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a1769f766ece5a48/デスクトップ/"/>
    </mc:Choice>
  </mc:AlternateContent>
  <xr:revisionPtr revIDLastSave="0" documentId="8_{25151DDA-95B7-4D8C-A5B1-D7FAD006E0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" sheetId="1" r:id="rId1"/>
  </sheets>
  <definedNames>
    <definedName name="_xlnm.Print_Area" localSheetId="0">申込!$C$1:$AR$72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8" i="1" l="1"/>
  <c r="AA28" i="1"/>
  <c r="L20" i="1" l="1"/>
  <c r="AN62" i="1" s="1"/>
  <c r="M20" i="1"/>
  <c r="L49" i="1" l="1"/>
  <c r="L22" i="1"/>
  <c r="L62" i="1"/>
  <c r="AN20" i="1"/>
  <c r="Z33" i="1"/>
  <c r="AN33" i="1"/>
  <c r="AN49" i="1"/>
  <c r="Z49" i="1"/>
  <c r="Z20" i="1"/>
  <c r="Z62" i="1"/>
  <c r="AO41" i="1" l="1"/>
  <c r="AA41" i="1"/>
  <c r="AO57" i="1"/>
  <c r="AA57" i="1"/>
  <c r="M57" i="1"/>
  <c r="AA70" i="1"/>
  <c r="AO70" i="1"/>
  <c r="M70" i="1"/>
  <c r="L55" i="1"/>
  <c r="L34" i="1"/>
  <c r="L33" i="1"/>
  <c r="Z28" i="1" l="1"/>
  <c r="AN70" i="1"/>
  <c r="AN22" i="1"/>
  <c r="Z39" i="1"/>
  <c r="AN26" i="1"/>
  <c r="L39" i="1"/>
  <c r="AN51" i="1"/>
  <c r="AN55" i="1"/>
  <c r="L64" i="1"/>
  <c r="Z22" i="1"/>
  <c r="Z51" i="1"/>
  <c r="Z24" i="1"/>
  <c r="AN35" i="1"/>
  <c r="Z55" i="1"/>
  <c r="Z26" i="1"/>
  <c r="L35" i="1"/>
  <c r="Z68" i="1"/>
  <c r="AN28" i="1"/>
  <c r="AN37" i="1"/>
  <c r="AN57" i="1"/>
  <c r="L66" i="1"/>
  <c r="Z70" i="1"/>
  <c r="Z35" i="1"/>
  <c r="AN39" i="1"/>
  <c r="L51" i="1"/>
  <c r="L68" i="1"/>
  <c r="Z37" i="1"/>
  <c r="AN41" i="1"/>
  <c r="L53" i="1"/>
  <c r="L70" i="1"/>
  <c r="AN64" i="1"/>
  <c r="L37" i="1"/>
  <c r="Z41" i="1"/>
  <c r="Z53" i="1"/>
  <c r="L57" i="1"/>
  <c r="AN66" i="1"/>
  <c r="Z64" i="1"/>
  <c r="AN68" i="1"/>
  <c r="AN24" i="1"/>
  <c r="L41" i="1"/>
  <c r="AN53" i="1"/>
  <c r="Z57" i="1"/>
  <c r="Z66" i="1"/>
  <c r="AO68" i="1" l="1"/>
  <c r="AA68" i="1"/>
  <c r="M68" i="1"/>
  <c r="AO66" i="1"/>
  <c r="AA66" i="1"/>
  <c r="M66" i="1"/>
  <c r="AO64" i="1"/>
  <c r="AA64" i="1"/>
  <c r="M64" i="1"/>
  <c r="AO62" i="1"/>
  <c r="AA62" i="1"/>
  <c r="M62" i="1"/>
  <c r="M22" i="1" l="1"/>
  <c r="L28" i="1"/>
  <c r="L26" i="1"/>
  <c r="L24" i="1"/>
  <c r="AO55" i="1" l="1"/>
  <c r="AO53" i="1"/>
  <c r="AO51" i="1"/>
  <c r="AO49" i="1"/>
  <c r="AA55" i="1"/>
  <c r="AA53" i="1"/>
  <c r="AA51" i="1"/>
  <c r="AA49" i="1"/>
  <c r="M55" i="1"/>
  <c r="M53" i="1"/>
  <c r="M51" i="1"/>
  <c r="M49" i="1"/>
  <c r="M41" i="1"/>
  <c r="M39" i="1"/>
  <c r="M37" i="1"/>
  <c r="M35" i="1"/>
  <c r="M33" i="1"/>
  <c r="AA39" i="1"/>
  <c r="AA37" i="1"/>
  <c r="AA35" i="1"/>
  <c r="AA33" i="1"/>
  <c r="AO39" i="1"/>
  <c r="AO37" i="1"/>
  <c r="AO35" i="1"/>
  <c r="AO33" i="1"/>
  <c r="AO26" i="1"/>
  <c r="AO24" i="1"/>
  <c r="AO22" i="1"/>
  <c r="AO20" i="1"/>
  <c r="AA26" i="1"/>
  <c r="AA24" i="1"/>
  <c r="AA22" i="1"/>
  <c r="AA20" i="1"/>
  <c r="M28" i="1"/>
  <c r="M26" i="1"/>
  <c r="M24" i="1"/>
  <c r="H14" i="1" l="1"/>
</calcChain>
</file>

<file path=xl/sharedStrings.xml><?xml version="1.0" encoding="utf-8"?>
<sst xmlns="http://schemas.openxmlformats.org/spreadsheetml/2006/main" count="204" uniqueCount="121">
  <si>
    <t>ﾁｰﾑ名</t>
    <rPh sb="3" eb="4">
      <t>メイ</t>
    </rPh>
    <phoneticPr fontId="1"/>
  </si>
  <si>
    <t>申込責
任者名</t>
    <rPh sb="0" eb="1">
      <t>モウ</t>
    </rPh>
    <rPh sb="1" eb="2">
      <t>コ</t>
    </rPh>
    <rPh sb="2" eb="3">
      <t>セメ</t>
    </rPh>
    <rPh sb="4" eb="5">
      <t>ニン</t>
    </rPh>
    <rPh sb="5" eb="6">
      <t>シャ</t>
    </rPh>
    <rPh sb="6" eb="7">
      <t>メイ</t>
    </rPh>
    <phoneticPr fontId="1"/>
  </si>
  <si>
    <t>郵便
番号　</t>
    <rPh sb="0" eb="2">
      <t>ユウビン</t>
    </rPh>
    <rPh sb="3" eb="5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</si>
  <si>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</si>
  <si>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</si>
  <si>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ﾁｰﾑ名</t>
    <rPh sb="3" eb="4">
      <t>メイ</t>
    </rPh>
    <phoneticPr fontId="1"/>
  </si>
  <si>
    <t>円</t>
    <rPh sb="0" eb="1">
      <t>エン</t>
    </rPh>
    <phoneticPr fontId="1"/>
  </si>
  <si>
    <t>－</t>
    <phoneticPr fontId="1"/>
  </si>
  <si>
    <t>協</t>
    <rPh sb="0" eb="1">
      <t>キョウ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</si>
  <si>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</si>
  <si>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強い順</t>
    <rPh sb="0" eb="1">
      <t>ツヨ</t>
    </rPh>
    <rPh sb="2" eb="3">
      <t>ジュン</t>
    </rPh>
    <phoneticPr fontId="1"/>
  </si>
  <si>
    <t>A ・
一般</t>
    <rPh sb="4" eb="6">
      <t>イッパン</t>
    </rPh>
    <phoneticPr fontId="1"/>
  </si>
  <si>
    <t>混
Ａ
1</t>
    <rPh sb="0" eb="1">
      <t>コン</t>
    </rPh>
    <phoneticPr fontId="1"/>
  </si>
  <si>
    <t>混
Ａ
２</t>
    <rPh sb="0" eb="1">
      <t>コン</t>
    </rPh>
    <phoneticPr fontId="1"/>
  </si>
  <si>
    <t>混
Ａ
３</t>
    <rPh sb="0" eb="1">
      <t>コン</t>
    </rPh>
    <phoneticPr fontId="1"/>
  </si>
  <si>
    <t>混
Ａ
４</t>
    <rPh sb="0" eb="1">
      <t>コン</t>
    </rPh>
    <phoneticPr fontId="1"/>
  </si>
  <si>
    <t>混
Ａ
５</t>
    <rPh sb="0" eb="1">
      <t>コン</t>
    </rPh>
    <phoneticPr fontId="1"/>
  </si>
  <si>
    <t>A
・一般</t>
    <rPh sb="3" eb="5">
      <t>イッパン</t>
    </rPh>
    <phoneticPr fontId="1"/>
  </si>
  <si>
    <t>男
Ａ
1</t>
    <rPh sb="0" eb="1">
      <t>ダン</t>
    </rPh>
    <phoneticPr fontId="1"/>
  </si>
  <si>
    <t>男
Ａ
２</t>
    <rPh sb="0" eb="1">
      <t>ダン</t>
    </rPh>
    <phoneticPr fontId="1"/>
  </si>
  <si>
    <t>男
Ａ
３</t>
    <rPh sb="0" eb="1">
      <t>ダン</t>
    </rPh>
    <phoneticPr fontId="1"/>
  </si>
  <si>
    <t>男
Ａ
４</t>
    <rPh sb="0" eb="1">
      <t>ダン</t>
    </rPh>
    <phoneticPr fontId="1"/>
  </si>
  <si>
    <t>男
Ａ
５</t>
    <rPh sb="0" eb="1">
      <t>ダン</t>
    </rPh>
    <phoneticPr fontId="1"/>
  </si>
  <si>
    <t>Ａ
 ・
一般</t>
    <rPh sb="5" eb="7">
      <t>イッパン</t>
    </rPh>
    <phoneticPr fontId="1"/>
  </si>
  <si>
    <t>女
Ａ
1</t>
    <rPh sb="0" eb="1">
      <t>オンナ</t>
    </rPh>
    <phoneticPr fontId="1"/>
  </si>
  <si>
    <t>女
Ａ
２</t>
    <rPh sb="0" eb="1">
      <t>オンナ</t>
    </rPh>
    <phoneticPr fontId="1"/>
  </si>
  <si>
    <t>女
Ａ
３</t>
    <rPh sb="0" eb="1">
      <t>オンナ</t>
    </rPh>
    <phoneticPr fontId="1"/>
  </si>
  <si>
    <t>女
Ａ
４</t>
    <rPh sb="0" eb="1">
      <t>オンナ</t>
    </rPh>
    <phoneticPr fontId="1"/>
  </si>
  <si>
    <t>女
Ａ
５</t>
    <rPh sb="0" eb="1">
      <t>オンナ</t>
    </rPh>
    <phoneticPr fontId="1"/>
  </si>
  <si>
    <t>Ｂ・ﾍﾟ
ｱ年齢90歳以上</t>
    <rPh sb="6" eb="8">
      <t>ネンレイ</t>
    </rPh>
    <rPh sb="10" eb="11">
      <t>サイ</t>
    </rPh>
    <rPh sb="11" eb="13">
      <t>イジョウ</t>
    </rPh>
    <phoneticPr fontId="1"/>
  </si>
  <si>
    <t>混
Ｂ
1</t>
    <rPh sb="0" eb="1">
      <t>コン</t>
    </rPh>
    <phoneticPr fontId="1"/>
  </si>
  <si>
    <t>混
Ｂ
２</t>
    <rPh sb="0" eb="1">
      <t>コン</t>
    </rPh>
    <phoneticPr fontId="1"/>
  </si>
  <si>
    <t>混
Ｂ
３</t>
    <rPh sb="0" eb="1">
      <t>コン</t>
    </rPh>
    <phoneticPr fontId="1"/>
  </si>
  <si>
    <t>混
Ｂ
４</t>
    <rPh sb="0" eb="1">
      <t>コン</t>
    </rPh>
    <phoneticPr fontId="1"/>
  </si>
  <si>
    <t>混
Ｂ
５</t>
    <rPh sb="0" eb="1">
      <t>コン</t>
    </rPh>
    <phoneticPr fontId="1"/>
  </si>
  <si>
    <t>混
Ｃ
1</t>
    <rPh sb="0" eb="1">
      <t>コン</t>
    </rPh>
    <phoneticPr fontId="1"/>
  </si>
  <si>
    <t>混
Ｃ
２</t>
    <rPh sb="0" eb="1">
      <t>コン</t>
    </rPh>
    <phoneticPr fontId="1"/>
  </si>
  <si>
    <t>混
Ｃ
３</t>
    <rPh sb="0" eb="1">
      <t>コン</t>
    </rPh>
    <phoneticPr fontId="1"/>
  </si>
  <si>
    <t>混
Ｃ
４</t>
    <rPh sb="0" eb="1">
      <t>コン</t>
    </rPh>
    <phoneticPr fontId="1"/>
  </si>
  <si>
    <t>混
Ｃ
５</t>
    <rPh sb="0" eb="1">
      <t>コン</t>
    </rPh>
    <phoneticPr fontId="1"/>
  </si>
  <si>
    <t>男
Ｂ
1</t>
    <rPh sb="0" eb="1">
      <t>ダン</t>
    </rPh>
    <phoneticPr fontId="1"/>
  </si>
  <si>
    <t>男
Ｂ
２</t>
    <rPh sb="0" eb="1">
      <t>ダン</t>
    </rPh>
    <phoneticPr fontId="1"/>
  </si>
  <si>
    <t>男
Ｂ
３</t>
    <rPh sb="0" eb="1">
      <t>ダン</t>
    </rPh>
    <phoneticPr fontId="1"/>
  </si>
  <si>
    <t>男
Ｂ
４</t>
    <rPh sb="0" eb="1">
      <t>ダン</t>
    </rPh>
    <phoneticPr fontId="1"/>
  </si>
  <si>
    <t>男
Ｂ
５</t>
    <rPh sb="0" eb="1">
      <t>ダン</t>
    </rPh>
    <phoneticPr fontId="1"/>
  </si>
  <si>
    <t>男
Ｃ
1</t>
    <rPh sb="0" eb="1">
      <t>ダン</t>
    </rPh>
    <phoneticPr fontId="1"/>
  </si>
  <si>
    <t>男
Ｃ
２</t>
    <rPh sb="0" eb="1">
      <t>ダン</t>
    </rPh>
    <phoneticPr fontId="1"/>
  </si>
  <si>
    <t>男
Ｃ
３</t>
    <rPh sb="0" eb="1">
      <t>ダン</t>
    </rPh>
    <phoneticPr fontId="1"/>
  </si>
  <si>
    <t>男
Ｃ
４</t>
    <rPh sb="0" eb="1">
      <t>ダン</t>
    </rPh>
    <phoneticPr fontId="1"/>
  </si>
  <si>
    <t>男
Ｃ
５</t>
    <rPh sb="0" eb="1">
      <t>ダン</t>
    </rPh>
    <phoneticPr fontId="1"/>
  </si>
  <si>
    <t>女
Ｂ
1</t>
    <rPh sb="0" eb="1">
      <t>オンナ</t>
    </rPh>
    <phoneticPr fontId="1"/>
  </si>
  <si>
    <t>女
Ｂ
２</t>
    <rPh sb="0" eb="1">
      <t>オンナ</t>
    </rPh>
    <phoneticPr fontId="1"/>
  </si>
  <si>
    <t>女
Ｂ
３</t>
    <rPh sb="0" eb="1">
      <t>オンナ</t>
    </rPh>
    <phoneticPr fontId="1"/>
  </si>
  <si>
    <t>女
Ｂ
４</t>
    <rPh sb="0" eb="1">
      <t>オンナ</t>
    </rPh>
    <phoneticPr fontId="1"/>
  </si>
  <si>
    <t>女
Ｂ
５</t>
    <rPh sb="0" eb="1">
      <t>オンナ</t>
    </rPh>
    <phoneticPr fontId="1"/>
  </si>
  <si>
    <t>女
Ｃ
1</t>
    <rPh sb="0" eb="1">
      <t>オンナ</t>
    </rPh>
    <phoneticPr fontId="1"/>
  </si>
  <si>
    <t>女
Ｃ
２</t>
    <rPh sb="0" eb="1">
      <t>オンナ</t>
    </rPh>
    <phoneticPr fontId="1"/>
  </si>
  <si>
    <t>女
Ｃ
３</t>
    <rPh sb="0" eb="1">
      <t>オンナ</t>
    </rPh>
    <phoneticPr fontId="1"/>
  </si>
  <si>
    <t>女
Ｃ
４</t>
    <rPh sb="0" eb="1">
      <t>オンナ</t>
    </rPh>
    <phoneticPr fontId="1"/>
  </si>
  <si>
    <t>女
Ｃ
５</t>
    <rPh sb="0" eb="1">
      <t>オンナ</t>
    </rPh>
    <phoneticPr fontId="1"/>
  </si>
  <si>
    <t>高校生ﾍﾟｱ・中髙生ﾍﾟｱ</t>
    <rPh sb="0" eb="3">
      <t>コウコウセイ</t>
    </rPh>
    <rPh sb="7" eb="10">
      <t>チュウコウセイ</t>
    </rPh>
    <phoneticPr fontId="1"/>
  </si>
  <si>
    <t>円</t>
    <rPh sb="0" eb="1">
      <t>エン</t>
    </rPh>
    <phoneticPr fontId="1"/>
  </si>
  <si>
    <t>出場数</t>
    <rPh sb="0" eb="2">
      <t>シュツジョウ</t>
    </rPh>
    <rPh sb="2" eb="3">
      <t>スウ</t>
    </rPh>
    <phoneticPr fontId="1"/>
  </si>
  <si>
    <t>中学生・小中生ﾍﾟｱ</t>
    <rPh sb="0" eb="3">
      <t>チュウガクセイ</t>
    </rPh>
    <rPh sb="4" eb="5">
      <t>ショウ</t>
    </rPh>
    <rPh sb="5" eb="6">
      <t>チュウ</t>
    </rPh>
    <rPh sb="6" eb="7">
      <t>セイ</t>
    </rPh>
    <phoneticPr fontId="1"/>
  </si>
  <si>
    <t>①混合ダブルス</t>
    <rPh sb="1" eb="3">
      <t>コンゴウ</t>
    </rPh>
    <phoneticPr fontId="1"/>
  </si>
  <si>
    <t>②男子ダブルス</t>
    <rPh sb="1" eb="3">
      <t>ダンシ</t>
    </rPh>
    <phoneticPr fontId="1"/>
  </si>
  <si>
    <t>③女子ダブルス</t>
    <rPh sb="1" eb="3">
      <t>ジョシ</t>
    </rPh>
    <phoneticPr fontId="1"/>
  </si>
  <si>
    <t>協会</t>
    <rPh sb="0" eb="2">
      <t>キョウカイ</t>
    </rPh>
    <phoneticPr fontId="1"/>
  </si>
  <si>
    <t>種目 と 参加料</t>
    <rPh sb="0" eb="2">
      <t>シュモク</t>
    </rPh>
    <rPh sb="5" eb="8">
      <t>サンカリョウ</t>
    </rPh>
    <phoneticPr fontId="1"/>
  </si>
  <si>
    <t>Ｃ・ ﾍﾟ
ｱ年齢
1
1
0歳以上</t>
    <rPh sb="7" eb="9">
      <t>ネンレイ</t>
    </rPh>
    <rPh sb="15" eb="16">
      <t>サイ</t>
    </rPh>
    <rPh sb="16" eb="18">
      <t>イジョウ</t>
    </rPh>
    <phoneticPr fontId="1"/>
  </si>
  <si>
    <t>Ｄ・ ﾍﾟ
ｱ年齢
1
3
0歳以上</t>
    <rPh sb="7" eb="9">
      <t>ネンレイ</t>
    </rPh>
    <rPh sb="15" eb="16">
      <t>サイ</t>
    </rPh>
    <rPh sb="16" eb="18">
      <t>イジョウ</t>
    </rPh>
    <phoneticPr fontId="1"/>
  </si>
  <si>
    <t>混
Ｄ
1</t>
    <rPh sb="0" eb="1">
      <t>コン</t>
    </rPh>
    <phoneticPr fontId="1"/>
  </si>
  <si>
    <t>混
Ｄ
２</t>
    <rPh sb="0" eb="1">
      <t>コン</t>
    </rPh>
    <phoneticPr fontId="1"/>
  </si>
  <si>
    <t>混
Ｄ
３</t>
    <rPh sb="0" eb="1">
      <t>コン</t>
    </rPh>
    <phoneticPr fontId="1"/>
  </si>
  <si>
    <t>混
Ｄ
４</t>
    <rPh sb="0" eb="1">
      <t>コン</t>
    </rPh>
    <phoneticPr fontId="1"/>
  </si>
  <si>
    <t>混
Ｄ
５</t>
    <rPh sb="0" eb="1">
      <t>コン</t>
    </rPh>
    <phoneticPr fontId="1"/>
  </si>
  <si>
    <t>男
Ｄ
1</t>
    <rPh sb="0" eb="1">
      <t>ダン</t>
    </rPh>
    <phoneticPr fontId="1"/>
  </si>
  <si>
    <t>男
Ｄ
２</t>
    <rPh sb="0" eb="1">
      <t>ダン</t>
    </rPh>
    <phoneticPr fontId="1"/>
  </si>
  <si>
    <t>男
Ｄ
３</t>
    <rPh sb="0" eb="1">
      <t>ダン</t>
    </rPh>
    <phoneticPr fontId="1"/>
  </si>
  <si>
    <t>男
Ｄ
４</t>
    <rPh sb="0" eb="1">
      <t>ダン</t>
    </rPh>
    <phoneticPr fontId="1"/>
  </si>
  <si>
    <t>男
Ｄ
５</t>
    <rPh sb="0" eb="1">
      <t>ダン</t>
    </rPh>
    <phoneticPr fontId="1"/>
  </si>
  <si>
    <t>女
Ｄ
1</t>
    <rPh sb="0" eb="1">
      <t>オンナ</t>
    </rPh>
    <phoneticPr fontId="1"/>
  </si>
  <si>
    <t>女
Ｄ
２</t>
    <rPh sb="0" eb="1">
      <t>オンナ</t>
    </rPh>
    <phoneticPr fontId="1"/>
  </si>
  <si>
    <t>女
Ｄ
３</t>
    <rPh sb="0" eb="1">
      <t>オンナ</t>
    </rPh>
    <phoneticPr fontId="1"/>
  </si>
  <si>
    <t>女
Ｄ
４</t>
    <rPh sb="0" eb="1">
      <t>オンナ</t>
    </rPh>
    <phoneticPr fontId="1"/>
  </si>
  <si>
    <t>女
Ｄ
５</t>
    <rPh sb="0" eb="1">
      <t>オンナ</t>
    </rPh>
    <phoneticPr fontId="1"/>
  </si>
  <si>
    <t>年齢</t>
    <rPh sb="0" eb="2">
      <t>ネンレイ</t>
    </rPh>
    <phoneticPr fontId="1"/>
  </si>
  <si>
    <t>注３．参加できるのは１人１種目です。</t>
    <rPh sb="0" eb="1">
      <t>チュウ</t>
    </rPh>
    <rPh sb="3" eb="5">
      <t>サンカ</t>
    </rPh>
    <rPh sb="11" eb="12">
      <t>ニン</t>
    </rPh>
    <rPh sb="13" eb="15">
      <t>シュモク</t>
    </rPh>
    <phoneticPr fontId="1"/>
  </si>
  <si>
    <t>色のセルは自動計算・自動転記されます。それ以外のセルは全て御記入ください。</t>
  </si>
  <si>
    <t>［混合ダブルスＡ=一般］</t>
    <rPh sb="1" eb="3">
      <t>コンゴウ</t>
    </rPh>
    <rPh sb="9" eb="11">
      <t>イッパン</t>
    </rPh>
    <phoneticPr fontId="1"/>
  </si>
  <si>
    <t>［男子ダブルスＡ=一般］</t>
    <rPh sb="1" eb="3">
      <t>ダンシ</t>
    </rPh>
    <phoneticPr fontId="1"/>
  </si>
  <si>
    <t>［女子ダブルスＡ=一般］</t>
    <rPh sb="1" eb="3">
      <t>ジョシ</t>
    </rPh>
    <phoneticPr fontId="1"/>
  </si>
  <si>
    <t>所属協会名は▼から選択出来ます。</t>
    <rPh sb="0" eb="2">
      <t>ショゾク</t>
    </rPh>
    <rPh sb="2" eb="4">
      <t>キョウカイ</t>
    </rPh>
    <rPh sb="4" eb="5">
      <t>メイ</t>
    </rPh>
    <rPh sb="9" eb="11">
      <t>センタク</t>
    </rPh>
    <rPh sb="11" eb="13">
      <t>デキ</t>
    </rPh>
    <phoneticPr fontId="1"/>
  </si>
  <si>
    <t xml:space="preserve">    参加料合計①＋②＋③＝ </t>
    <phoneticPr fontId="1"/>
  </si>
  <si>
    <t>ペアを組む２人が別々の協会／チームに</t>
    <rPh sb="3" eb="4">
      <t>ク</t>
    </rPh>
    <rPh sb="6" eb="7">
      <t>ヒト</t>
    </rPh>
    <rPh sb="8" eb="10">
      <t>ベツベツ</t>
    </rPh>
    <rPh sb="11" eb="13">
      <t>キョウカイ</t>
    </rPh>
    <phoneticPr fontId="1"/>
  </si>
  <si>
    <t>所属している場合、協会／チームを</t>
    <rPh sb="0" eb="2">
      <t>ショゾク</t>
    </rPh>
    <rPh sb="6" eb="8">
      <t>バアイ</t>
    </rPh>
    <rPh sb="9" eb="11">
      <t>キョウカイ</t>
    </rPh>
    <phoneticPr fontId="1"/>
  </si>
  <si>
    <t>上書きして下さい</t>
    <rPh sb="0" eb="2">
      <t>ウワガ</t>
    </rPh>
    <rPh sb="5" eb="6">
      <t>クダ</t>
    </rPh>
    <phoneticPr fontId="1"/>
  </si>
  <si>
    <t>※年齢は半角英数字規制されています。</t>
    <rPh sb="1" eb="3">
      <t>ネンレイ</t>
    </rPh>
    <rPh sb="4" eb="6">
      <t>ハンカク</t>
    </rPh>
    <rPh sb="6" eb="8">
      <t>エイスウ</t>
    </rPh>
    <rPh sb="8" eb="9">
      <t>ジ</t>
    </rPh>
    <rPh sb="9" eb="11">
      <t>キセイ</t>
    </rPh>
    <phoneticPr fontId="1"/>
  </si>
  <si>
    <t>一般ﾍﾟｱ・一般と高校生以下ﾍﾟｱ</t>
    <rPh sb="0" eb="2">
      <t>イッパン</t>
    </rPh>
    <rPh sb="6" eb="8">
      <t>イッパン</t>
    </rPh>
    <rPh sb="9" eb="12">
      <t>コウコウセイ</t>
    </rPh>
    <rPh sb="12" eb="14">
      <t>イカ</t>
    </rPh>
    <phoneticPr fontId="1"/>
  </si>
  <si>
    <t>　　　　　　600円</t>
    <rPh sb="9" eb="10">
      <t>エン</t>
    </rPh>
    <phoneticPr fontId="1"/>
  </si>
  <si>
    <t>　800円</t>
    <rPh sb="4" eb="5">
      <t>エン</t>
    </rPh>
    <phoneticPr fontId="1"/>
  </si>
  <si>
    <t>メールアドレス</t>
    <phoneticPr fontId="1"/>
  </si>
  <si>
    <t>電話</t>
    <rPh sb="0" eb="2">
      <t>デンワ</t>
    </rPh>
    <phoneticPr fontId="1"/>
  </si>
  <si>
    <t>-　　-</t>
    <phoneticPr fontId="1"/>
  </si>
  <si>
    <t>次回の要項をメール送信</t>
    <rPh sb="0" eb="2">
      <t>ジカイ</t>
    </rPh>
    <rPh sb="3" eb="5">
      <t>ヨウコウ</t>
    </rPh>
    <rPh sb="9" eb="11">
      <t>ソウシン</t>
    </rPh>
    <phoneticPr fontId="1"/>
  </si>
  <si>
    <t>可　・　不可</t>
    <rPh sb="0" eb="1">
      <t>カ</t>
    </rPh>
    <rPh sb="4" eb="6">
      <t>フカ</t>
    </rPh>
    <phoneticPr fontId="1"/>
  </si>
  <si>
    <t>1600円</t>
    <rPh sb="4" eb="5">
      <t>エン</t>
    </rPh>
    <phoneticPr fontId="1"/>
  </si>
  <si>
    <t>(組合せに使用するため所属の「〃」はおやめください。)</t>
    <rPh sb="1" eb="3">
      <t>クミアワ</t>
    </rPh>
    <rPh sb="5" eb="7">
      <t>シヨウ</t>
    </rPh>
    <phoneticPr fontId="1"/>
  </si>
  <si>
    <t>注１．強い順に１からお書きください。　　注２．氏名はフルネームでお書きください。</t>
    <rPh sb="0" eb="1">
      <t>チュウ</t>
    </rPh>
    <rPh sb="11" eb="12">
      <t>カ</t>
    </rPh>
    <rPh sb="20" eb="21">
      <t>チュウ</t>
    </rPh>
    <rPh sb="23" eb="25">
      <t>シメイ</t>
    </rPh>
    <rPh sb="33" eb="34">
      <t>カ</t>
    </rPh>
    <phoneticPr fontId="1"/>
  </si>
  <si>
    <t>注４．協の欄は所属する協会名の一文字を記入して下さい。(例：横浜→「横」・横須賀→「須」)</t>
    <rPh sb="0" eb="1">
      <t>チュウ</t>
    </rPh>
    <rPh sb="19" eb="21">
      <t>キニュウ</t>
    </rPh>
    <rPh sb="23" eb="24">
      <t>クダ</t>
    </rPh>
    <phoneticPr fontId="1"/>
  </si>
  <si>
    <t>［混合ダブルスＢ＝100歳以上］</t>
    <rPh sb="1" eb="3">
      <t>コンゴウ</t>
    </rPh>
    <rPh sb="12" eb="13">
      <t>サイ</t>
    </rPh>
    <rPh sb="13" eb="15">
      <t>イジョウ</t>
    </rPh>
    <phoneticPr fontId="1"/>
  </si>
  <si>
    <t>［男子ダブルスＢ＝100歳以上］</t>
    <rPh sb="1" eb="3">
      <t>ダンシ</t>
    </rPh>
    <phoneticPr fontId="1"/>
  </si>
  <si>
    <t>［女子ダブルスＢ＝100歳以上］</t>
    <rPh sb="1" eb="3">
      <t>ジョシ</t>
    </rPh>
    <phoneticPr fontId="1"/>
  </si>
  <si>
    <t>［混合ダブルスＣ＝120歳以上］</t>
    <rPh sb="1" eb="3">
      <t>コンゴウ</t>
    </rPh>
    <phoneticPr fontId="1"/>
  </si>
  <si>
    <t>［男子ダブルスＣ＝120歳以上］</t>
    <rPh sb="1" eb="3">
      <t>ダンシ</t>
    </rPh>
    <phoneticPr fontId="1"/>
  </si>
  <si>
    <t>［女子ダブルスＣ＝120歳以上］</t>
    <rPh sb="1" eb="3">
      <t>ジョシ</t>
    </rPh>
    <phoneticPr fontId="1"/>
  </si>
  <si>
    <t>［混合ダブルスＤ＝140歳以上］</t>
    <rPh sb="1" eb="3">
      <t>コンゴウ</t>
    </rPh>
    <phoneticPr fontId="1"/>
  </si>
  <si>
    <t>［男子ダブルスＤ＝140歳以上］</t>
    <rPh sb="1" eb="3">
      <t>ダンシ</t>
    </rPh>
    <phoneticPr fontId="1"/>
  </si>
  <si>
    <t>［女子ダブルスＤ＝140歳以上］</t>
    <rPh sb="1" eb="3">
      <t>ジョシ</t>
    </rPh>
    <phoneticPr fontId="1"/>
  </si>
  <si>
    <t>令和6</t>
    <rPh sb="0" eb="2">
      <t>レイワ</t>
    </rPh>
    <phoneticPr fontId="1"/>
  </si>
  <si>
    <r>
      <rPr>
        <sz val="14"/>
        <rFont val="メイリオ"/>
        <family val="3"/>
        <charset val="128"/>
      </rPr>
      <t>年度</t>
    </r>
    <r>
      <rPr>
        <sz val="11"/>
        <rFont val="メイリオ"/>
        <family val="3"/>
        <charset val="128"/>
      </rPr>
      <t xml:space="preserve"> </t>
    </r>
    <r>
      <rPr>
        <sz val="11"/>
        <color theme="1"/>
        <rFont val="メイリオ"/>
        <family val="3"/>
        <charset val="128"/>
      </rPr>
      <t>　</t>
    </r>
    <r>
      <rPr>
        <sz val="14"/>
        <color theme="1"/>
        <rFont val="メイリオ"/>
        <family val="3"/>
        <charset val="128"/>
      </rPr>
      <t>第32回　平塚オープン卓球大会［成人の部］申込用紙</t>
    </r>
    <rPh sb="0" eb="2">
      <t>ネンド</t>
    </rPh>
    <rPh sb="4" eb="5">
      <t>ダイ</t>
    </rPh>
    <rPh sb="7" eb="8">
      <t>カイ</t>
    </rPh>
    <rPh sb="15" eb="17">
      <t>タッキュウ</t>
    </rPh>
    <rPh sb="20" eb="22">
      <t>セイジン</t>
    </rPh>
    <rPh sb="23" eb="2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</si>
</sst>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3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21" xfId="0" applyFont="1" applyBorder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49" fontId="4" fillId="0" borderId="0" xfId="0" applyNumberFormat="1" applyFont="1">
      <alignment vertical="center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4" fillId="0" borderId="5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49" fontId="6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2" fillId="0" borderId="80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49" fontId="6" fillId="0" borderId="77" xfId="0" applyNumberFormat="1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49" fontId="6" fillId="0" borderId="85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49" fontId="6" fillId="0" borderId="87" xfId="0" applyNumberFormat="1" applyFont="1" applyBorder="1" applyAlignment="1" applyProtection="1">
      <alignment horizontal="center" vertical="center"/>
      <protection locked="0"/>
    </xf>
    <xf numFmtId="49" fontId="6" fillId="0" borderId="60" xfId="0" applyNumberFormat="1" applyFont="1" applyBorder="1" applyAlignment="1" applyProtection="1">
      <alignment horizontal="center" vertical="center"/>
      <protection locked="0"/>
    </xf>
    <xf numFmtId="49" fontId="6" fillId="0" borderId="78" xfId="0" applyNumberFormat="1" applyFont="1" applyBorder="1" applyAlignment="1" applyProtection="1">
      <alignment horizontal="center" vertical="center"/>
      <protection locked="0"/>
    </xf>
    <xf numFmtId="49" fontId="6" fillId="0" borderId="88" xfId="0" applyNumberFormat="1" applyFont="1" applyBorder="1" applyAlignment="1" applyProtection="1">
      <alignment horizontal="center" vertical="center"/>
      <protection locked="0"/>
    </xf>
    <xf numFmtId="49" fontId="6" fillId="0" borderId="89" xfId="0" applyNumberFormat="1" applyFont="1" applyBorder="1" applyAlignment="1" applyProtection="1">
      <alignment horizontal="center" vertical="center"/>
      <protection locked="0"/>
    </xf>
    <xf numFmtId="49" fontId="6" fillId="0" borderId="90" xfId="0" applyNumberFormat="1" applyFont="1" applyBorder="1" applyAlignment="1" applyProtection="1">
      <alignment horizontal="center" vertical="center"/>
      <protection locked="0"/>
    </xf>
    <xf numFmtId="49" fontId="6" fillId="0" borderId="91" xfId="0" applyNumberFormat="1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9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49" fontId="6" fillId="0" borderId="93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177" fontId="4" fillId="0" borderId="21" xfId="1" applyNumberFormat="1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77" fontId="4" fillId="0" borderId="8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5" fillId="0" borderId="76" xfId="0" applyNumberFormat="1" applyFont="1" applyBorder="1" applyAlignment="1" applyProtection="1">
      <alignment horizontal="center" vertical="center"/>
      <protection locked="0"/>
    </xf>
    <xf numFmtId="49" fontId="5" fillId="0" borderId="72" xfId="0" applyNumberFormat="1" applyFont="1" applyBorder="1" applyAlignment="1" applyProtection="1">
      <alignment horizontal="center" vertical="center"/>
      <protection locked="0"/>
    </xf>
    <xf numFmtId="49" fontId="5" fillId="0" borderId="78" xfId="0" applyNumberFormat="1" applyFont="1" applyBorder="1" applyAlignment="1" applyProtection="1">
      <alignment horizontal="center" vertical="center"/>
      <protection locked="0"/>
    </xf>
    <xf numFmtId="49" fontId="5" fillId="0" borderId="79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5" fillId="0" borderId="82" xfId="0" applyNumberFormat="1" applyFont="1" applyBorder="1" applyAlignment="1" applyProtection="1">
      <alignment horizontal="center" vertical="center"/>
      <protection locked="0"/>
    </xf>
    <xf numFmtId="49" fontId="5" fillId="0" borderId="55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5" fillId="0" borderId="81" xfId="0" applyNumberFormat="1" applyFont="1" applyBorder="1" applyAlignment="1" applyProtection="1">
      <alignment horizontal="center" vertical="center"/>
      <protection locked="0"/>
    </xf>
    <xf numFmtId="49" fontId="5" fillId="0" borderId="59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7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49" fontId="4" fillId="0" borderId="5" xfId="0" applyNumberFormat="1" applyFont="1" applyBorder="1" applyProtection="1">
      <alignment vertical="center"/>
      <protection locked="0"/>
    </xf>
    <xf numFmtId="49" fontId="4" fillId="0" borderId="6" xfId="0" applyNumberFormat="1" applyFont="1" applyBorder="1" applyProtection="1">
      <alignment vertical="center"/>
      <protection locked="0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0" fontId="4" fillId="0" borderId="94" xfId="0" applyFont="1" applyBorder="1" applyProtection="1">
      <alignment vertical="center"/>
      <protection locked="0"/>
    </xf>
    <xf numFmtId="0" fontId="4" fillId="0" borderId="93" xfId="0" applyFont="1" applyBorder="1" applyProtection="1">
      <alignment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54" xfId="0" applyNumberFormat="1" applyFont="1" applyBorder="1" applyAlignment="1" applyProtection="1">
      <alignment horizontal="center" vertical="center"/>
      <protection locked="0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0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92" xfId="0" applyFont="1" applyBorder="1" applyProtection="1">
      <alignment vertical="center"/>
      <protection locked="0"/>
    </xf>
    <xf numFmtId="49" fontId="5" fillId="0" borderId="94" xfId="0" applyNumberFormat="1" applyFont="1" applyBorder="1" applyAlignment="1" applyProtection="1">
      <alignment horizontal="left" vertical="center"/>
      <protection locked="0"/>
    </xf>
    <xf numFmtId="49" fontId="5" fillId="0" borderId="93" xfId="0" applyNumberFormat="1" applyFont="1" applyBorder="1" applyAlignment="1" applyProtection="1">
      <alignment horizontal="left" vertical="center"/>
      <protection locked="0"/>
    </xf>
    <xf numFmtId="49" fontId="5" fillId="0" borderId="74" xfId="0" applyNumberFormat="1" applyFont="1" applyBorder="1" applyAlignment="1" applyProtection="1">
      <alignment horizontal="center" vertical="center"/>
      <protection locked="0"/>
    </xf>
    <xf numFmtId="49" fontId="5" fillId="0" borderId="75" xfId="0" applyNumberFormat="1" applyFont="1" applyBorder="1" applyAlignment="1" applyProtection="1">
      <alignment horizontal="center" vertical="center"/>
      <protection locked="0"/>
    </xf>
    <xf numFmtId="49" fontId="5" fillId="0" borderId="77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center" vertical="top"/>
    </xf>
    <xf numFmtId="0" fontId="9" fillId="0" borderId="61" xfId="0" applyFont="1" applyBorder="1" applyAlignment="1">
      <alignment horizontal="center" vertical="top"/>
    </xf>
    <xf numFmtId="0" fontId="9" fillId="0" borderId="37" xfId="0" applyFont="1" applyBorder="1" applyAlignment="1">
      <alignment horizontal="center" vertical="top"/>
    </xf>
    <xf numFmtId="49" fontId="4" fillId="0" borderId="2" xfId="0" applyNumberFormat="1" applyFont="1" applyBorder="1" applyProtection="1">
      <alignment vertical="center"/>
      <protection locked="0"/>
    </xf>
    <xf numFmtId="0" fontId="9" fillId="0" borderId="62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Protection="1">
      <alignment vertical="center"/>
      <protection locked="0"/>
    </xf>
    <xf numFmtId="0" fontId="7" fillId="0" borderId="4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91" xfId="0" applyNumberFormat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4" fillId="0" borderId="3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62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20" xfId="0" applyNumberFormat="1" applyFont="1" applyBorder="1" applyProtection="1">
      <alignment vertical="center"/>
      <protection locked="0"/>
    </xf>
    <xf numFmtId="0" fontId="0" fillId="0" borderId="21" xfId="0" applyBorder="1">
      <alignment vertical="center"/>
    </xf>
    <xf numFmtId="0" fontId="0" fillId="0" borderId="34" xfId="0" applyBorder="1">
      <alignment vertical="center"/>
    </xf>
    <xf numFmtId="0" fontId="0" fillId="0" borderId="69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>
      <alignment vertical="center"/>
    </xf>
    <xf numFmtId="0" fontId="9" fillId="0" borderId="62" xfId="0" applyFont="1" applyBorder="1" applyAlignment="1">
      <alignment horizontal="center" vertical="center"/>
    </xf>
    <xf numFmtId="0" fontId="4" fillId="0" borderId="26" xfId="0" applyFont="1" applyBorder="1" applyProtection="1">
      <alignment vertical="center"/>
      <protection locked="0"/>
    </xf>
    <xf numFmtId="0" fontId="4" fillId="0" borderId="28" xfId="0" applyFont="1" applyBorder="1" applyProtection="1">
      <alignment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73" xfId="0" applyNumberFormat="1" applyFont="1" applyBorder="1" applyAlignment="1" applyProtection="1">
      <alignment horizontal="left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177" fontId="4" fillId="0" borderId="37" xfId="1" applyNumberFormat="1" applyFont="1" applyFill="1" applyBorder="1" applyAlignment="1">
      <alignment horizontal="center" vertical="center"/>
    </xf>
    <xf numFmtId="177" fontId="4" fillId="0" borderId="23" xfId="1" applyNumberFormat="1" applyFont="1" applyFill="1" applyBorder="1" applyAlignment="1">
      <alignment horizontal="center" vertical="center"/>
    </xf>
    <xf numFmtId="0" fontId="4" fillId="0" borderId="97" xfId="0" applyFont="1" applyBorder="1" applyProtection="1">
      <alignment vertical="center"/>
      <protection locked="0"/>
    </xf>
    <xf numFmtId="0" fontId="4" fillId="0" borderId="98" xfId="0" applyFont="1" applyBorder="1" applyProtection="1">
      <alignment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71" xfId="0" applyNumberFormat="1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49" fontId="4" fillId="0" borderId="20" xfId="0" applyNumberFormat="1" applyFont="1" applyBorder="1" applyAlignment="1" applyProtection="1">
      <alignment vertical="center" wrapText="1"/>
      <protection locked="0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E71"/>
  <sheetViews>
    <sheetView tabSelected="1" topLeftCell="C1" zoomScaleNormal="100" workbookViewId="0">
      <selection activeCell="BC14" sqref="BC14"/>
    </sheetView>
  </sheetViews>
  <sheetFormatPr defaultColWidth="8.88671875" defaultRowHeight="17.399999999999999" x14ac:dyDescent="0.2"/>
  <cols>
    <col min="1" max="1" width="3.21875" style="1" customWidth="1"/>
    <col min="2" max="2" width="2.77734375" style="1" customWidth="1"/>
    <col min="3" max="3" width="2.6640625" style="1" customWidth="1"/>
    <col min="4" max="5" width="1.44140625" style="1" customWidth="1"/>
    <col min="6" max="10" width="2.44140625" style="1" customWidth="1"/>
    <col min="11" max="11" width="3.44140625" style="1" customWidth="1"/>
    <col min="12" max="12" width="2.44140625" style="1" customWidth="1"/>
    <col min="13" max="15" width="2.6640625" style="1" customWidth="1"/>
    <col min="16" max="16" width="2.77734375" style="1" customWidth="1"/>
    <col min="17" max="17" width="2.6640625" style="1" customWidth="1"/>
    <col min="18" max="18" width="1.44140625" style="1" customWidth="1"/>
    <col min="19" max="19" width="1.44140625" style="10" customWidth="1"/>
    <col min="20" max="24" width="2.44140625" style="1" customWidth="1"/>
    <col min="25" max="25" width="3.44140625" style="1" customWidth="1"/>
    <col min="26" max="26" width="2.33203125" style="1" customWidth="1"/>
    <col min="27" max="31" width="2.6640625" style="1" customWidth="1"/>
    <col min="32" max="32" width="1.44140625" style="1" customWidth="1"/>
    <col min="33" max="33" width="1.44140625" style="10" customWidth="1"/>
    <col min="34" max="38" width="2.44140625" style="1" customWidth="1"/>
    <col min="39" max="39" width="3.44140625" style="1" customWidth="1"/>
    <col min="40" max="40" width="2.33203125" style="1" customWidth="1"/>
    <col min="41" max="44" width="2.6640625" style="1" customWidth="1"/>
    <col min="45" max="59" width="2.77734375" style="1" customWidth="1"/>
    <col min="60" max="16384" width="8.88671875" style="1"/>
  </cols>
  <sheetData>
    <row r="1" spans="3:57" s="8" customFormat="1" ht="21" customHeight="1" x14ac:dyDescent="0.2">
      <c r="C1" s="206" t="s">
        <v>119</v>
      </c>
      <c r="D1" s="206"/>
      <c r="E1" s="206"/>
      <c r="F1" s="206"/>
      <c r="G1" s="206"/>
      <c r="H1" s="206"/>
      <c r="I1" s="206"/>
      <c r="J1" s="224" t="s">
        <v>120</v>
      </c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5"/>
      <c r="AN1" s="225"/>
      <c r="AO1" s="225"/>
      <c r="AP1" s="225"/>
      <c r="AQ1" s="225"/>
      <c r="AR1" s="225"/>
    </row>
    <row r="2" spans="3:57" ht="11.1" customHeight="1" thickBot="1" x14ac:dyDescent="0.25">
      <c r="C2" s="33"/>
      <c r="D2" s="34"/>
      <c r="E2" s="34"/>
      <c r="F2" s="35" t="s">
        <v>88</v>
      </c>
      <c r="G2" s="36"/>
      <c r="H2" s="36"/>
      <c r="I2" s="36"/>
      <c r="J2" s="37"/>
      <c r="K2" s="37"/>
      <c r="L2" s="38"/>
      <c r="M2" s="37"/>
      <c r="N2" s="37"/>
      <c r="O2" s="37"/>
      <c r="P2" s="37"/>
      <c r="Q2" s="37"/>
      <c r="R2" s="37"/>
      <c r="S2" s="38"/>
      <c r="T2" s="37"/>
      <c r="U2" s="37"/>
      <c r="V2" s="37"/>
      <c r="W2" s="37"/>
      <c r="X2" s="37"/>
      <c r="Y2" s="37"/>
      <c r="Z2" s="38"/>
      <c r="AA2" s="37"/>
      <c r="AB2" s="37"/>
      <c r="AC2" s="37"/>
      <c r="AD2" s="37"/>
      <c r="AE2" s="37"/>
      <c r="AF2" s="37"/>
      <c r="AG2" s="38"/>
      <c r="AH2" s="37"/>
      <c r="AI2" s="37"/>
      <c r="AJ2" s="39"/>
      <c r="AK2" s="39"/>
      <c r="AM2" s="225"/>
      <c r="AN2" s="225"/>
      <c r="AO2" s="225"/>
      <c r="AP2" s="225"/>
      <c r="AQ2" s="225"/>
      <c r="AR2" s="225"/>
    </row>
    <row r="3" spans="3:57" ht="18.899999999999999" customHeight="1" thickBot="1" x14ac:dyDescent="0.25">
      <c r="C3" s="207" t="s">
        <v>0</v>
      </c>
      <c r="D3" s="208"/>
      <c r="E3" s="208"/>
      <c r="F3" s="209"/>
      <c r="G3" s="221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60"/>
      <c r="U3" s="210" t="s">
        <v>9</v>
      </c>
      <c r="V3" s="211"/>
      <c r="W3" s="211"/>
      <c r="X3" s="211"/>
      <c r="Y3" s="212"/>
      <c r="Z3" s="159"/>
      <c r="AA3" s="159"/>
      <c r="AB3" s="159"/>
      <c r="AC3" s="159"/>
      <c r="AD3" s="159"/>
      <c r="AE3" s="159"/>
      <c r="AF3" s="159"/>
      <c r="AG3" s="159"/>
      <c r="AH3" s="159"/>
      <c r="AI3" s="222" t="s">
        <v>67</v>
      </c>
      <c r="AJ3" s="222"/>
      <c r="AK3" s="223"/>
      <c r="AL3" s="219"/>
      <c r="AM3" s="220"/>
      <c r="AN3" s="220"/>
      <c r="AO3" s="220"/>
      <c r="AP3" s="154"/>
      <c r="AQ3" s="154"/>
      <c r="AR3" s="154"/>
      <c r="AS3" s="292" t="s">
        <v>92</v>
      </c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</row>
    <row r="4" spans="3:57" ht="18" customHeight="1" x14ac:dyDescent="0.2">
      <c r="C4" s="244" t="s">
        <v>1</v>
      </c>
      <c r="D4" s="245"/>
      <c r="E4" s="245"/>
      <c r="F4" s="246"/>
      <c r="G4" s="255"/>
      <c r="H4" s="256"/>
      <c r="I4" s="256"/>
      <c r="J4" s="256"/>
      <c r="K4" s="256"/>
      <c r="L4" s="256"/>
      <c r="M4" s="256"/>
      <c r="N4" s="257"/>
      <c r="O4" s="233" t="s">
        <v>3</v>
      </c>
      <c r="P4" s="234"/>
      <c r="Q4" s="235"/>
      <c r="R4" s="242" t="s">
        <v>2</v>
      </c>
      <c r="S4" s="242"/>
      <c r="T4" s="242"/>
      <c r="U4" s="242"/>
      <c r="V4" s="242"/>
      <c r="W4" s="242"/>
      <c r="X4" s="243"/>
      <c r="Y4" s="286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8"/>
      <c r="AL4" s="150" t="s">
        <v>102</v>
      </c>
      <c r="AM4" s="151"/>
      <c r="AN4" s="151"/>
      <c r="AO4" s="151"/>
      <c r="AP4" s="151"/>
      <c r="AQ4" s="151"/>
      <c r="AR4" s="152"/>
    </row>
    <row r="5" spans="3:57" ht="18" customHeight="1" thickBot="1" x14ac:dyDescent="0.25">
      <c r="C5" s="247"/>
      <c r="D5" s="248"/>
      <c r="E5" s="248"/>
      <c r="F5" s="249"/>
      <c r="G5" s="258"/>
      <c r="H5" s="259"/>
      <c r="I5" s="259"/>
      <c r="J5" s="259"/>
      <c r="K5" s="259"/>
      <c r="L5" s="259"/>
      <c r="M5" s="259"/>
      <c r="N5" s="260"/>
      <c r="O5" s="236"/>
      <c r="P5" s="237"/>
      <c r="Q5" s="238"/>
      <c r="R5" s="239"/>
      <c r="S5" s="239"/>
      <c r="T5" s="240"/>
      <c r="U5" s="40" t="s">
        <v>7</v>
      </c>
      <c r="V5" s="154"/>
      <c r="W5" s="154"/>
      <c r="X5" s="241"/>
      <c r="Y5" s="289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1"/>
      <c r="AL5" s="153" t="s">
        <v>103</v>
      </c>
      <c r="AM5" s="154"/>
      <c r="AN5" s="154"/>
      <c r="AO5" s="154"/>
      <c r="AP5" s="154"/>
      <c r="AQ5" s="154"/>
      <c r="AR5" s="155"/>
    </row>
    <row r="6" spans="3:57" ht="21.9" customHeight="1" thickBot="1" x14ac:dyDescent="0.55000000000000004">
      <c r="C6" s="162" t="s">
        <v>101</v>
      </c>
      <c r="D6" s="163"/>
      <c r="E6" s="163"/>
      <c r="F6" s="163"/>
      <c r="G6" s="163"/>
      <c r="H6" s="163"/>
      <c r="I6" s="164"/>
      <c r="J6" s="158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60"/>
      <c r="AD6" s="161" t="s">
        <v>104</v>
      </c>
      <c r="AE6" s="156"/>
      <c r="AF6" s="156"/>
      <c r="AG6" s="156"/>
      <c r="AH6" s="156"/>
      <c r="AI6" s="156"/>
      <c r="AJ6" s="156"/>
      <c r="AK6" s="156"/>
      <c r="AL6" s="156"/>
      <c r="AM6" s="156"/>
      <c r="AN6" s="156" t="s">
        <v>105</v>
      </c>
      <c r="AO6" s="156"/>
      <c r="AP6" s="156"/>
      <c r="AQ6" s="156"/>
      <c r="AR6" s="157"/>
    </row>
    <row r="7" spans="3:57" ht="5.0999999999999996" customHeight="1" thickBot="1" x14ac:dyDescent="0.25"/>
    <row r="8" spans="3:57" ht="18" customHeight="1" x14ac:dyDescent="0.2">
      <c r="C8" s="136" t="s">
        <v>68</v>
      </c>
      <c r="D8" s="137"/>
      <c r="E8" s="137"/>
      <c r="F8" s="137"/>
      <c r="G8" s="137"/>
      <c r="H8" s="137"/>
      <c r="I8" s="137"/>
      <c r="J8" s="138"/>
      <c r="K8" s="226" t="s">
        <v>98</v>
      </c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7"/>
      <c r="W8" s="190" t="s">
        <v>60</v>
      </c>
      <c r="X8" s="137"/>
      <c r="Y8" s="137"/>
      <c r="Z8" s="137"/>
      <c r="AA8" s="137"/>
      <c r="AB8" s="137"/>
      <c r="AC8" s="137"/>
      <c r="AD8" s="137"/>
      <c r="AE8" s="137"/>
      <c r="AF8" s="137"/>
      <c r="AG8" s="202"/>
      <c r="AH8" s="190" t="s">
        <v>63</v>
      </c>
      <c r="AI8" s="137"/>
      <c r="AJ8" s="137"/>
      <c r="AK8" s="137"/>
      <c r="AL8" s="137"/>
      <c r="AM8" s="137"/>
      <c r="AN8" s="137"/>
      <c r="AO8" s="137"/>
      <c r="AP8" s="137"/>
      <c r="AQ8" s="137"/>
      <c r="AR8" s="138"/>
    </row>
    <row r="9" spans="3:57" ht="16.5" customHeight="1" thickBot="1" x14ac:dyDescent="0.25">
      <c r="C9" s="139"/>
      <c r="D9" s="140"/>
      <c r="E9" s="140"/>
      <c r="F9" s="140"/>
      <c r="G9" s="140"/>
      <c r="H9" s="140"/>
      <c r="I9" s="140"/>
      <c r="J9" s="141"/>
      <c r="K9" s="250" t="s">
        <v>106</v>
      </c>
      <c r="L9" s="251"/>
      <c r="M9" s="251"/>
      <c r="N9" s="251"/>
      <c r="O9" s="251"/>
      <c r="P9" s="251"/>
      <c r="Q9" s="251"/>
      <c r="R9" s="251"/>
      <c r="S9" s="251"/>
      <c r="T9" s="251"/>
      <c r="U9" s="252"/>
      <c r="V9" s="11"/>
      <c r="W9" s="142" t="s">
        <v>100</v>
      </c>
      <c r="X9" s="142"/>
      <c r="Y9" s="142"/>
      <c r="Z9" s="142"/>
      <c r="AA9" s="142"/>
      <c r="AB9" s="142"/>
      <c r="AC9" s="142"/>
      <c r="AD9" s="142"/>
      <c r="AE9" s="143"/>
      <c r="AF9" s="200"/>
      <c r="AG9" s="142"/>
      <c r="AH9" s="142" t="s">
        <v>99</v>
      </c>
      <c r="AI9" s="142"/>
      <c r="AJ9" s="142"/>
      <c r="AK9" s="142"/>
      <c r="AL9" s="142"/>
      <c r="AM9" s="142"/>
      <c r="AN9" s="142"/>
      <c r="AO9" s="142"/>
      <c r="AP9" s="142"/>
      <c r="AQ9" s="143"/>
      <c r="AR9" s="13"/>
      <c r="AU9" s="41"/>
      <c r="AW9" s="25"/>
      <c r="AX9" s="25"/>
      <c r="AY9" s="25"/>
      <c r="AZ9" s="25"/>
      <c r="BA9" s="25"/>
      <c r="BB9" s="25"/>
      <c r="BC9" s="25"/>
    </row>
    <row r="10" spans="3:57" ht="20.100000000000001" customHeight="1" thickBot="1" x14ac:dyDescent="0.5">
      <c r="C10" s="170" t="s">
        <v>64</v>
      </c>
      <c r="D10" s="115"/>
      <c r="E10" s="115"/>
      <c r="F10" s="115"/>
      <c r="G10" s="115"/>
      <c r="H10" s="115"/>
      <c r="I10" s="115"/>
      <c r="J10" s="116"/>
      <c r="K10" s="213" t="s">
        <v>62</v>
      </c>
      <c r="L10" s="214"/>
      <c r="M10" s="215"/>
      <c r="N10" s="166"/>
      <c r="O10" s="167"/>
      <c r="P10" s="170"/>
      <c r="Q10" s="115"/>
      <c r="R10" s="115"/>
      <c r="S10" s="115"/>
      <c r="T10" s="115"/>
      <c r="U10" s="115"/>
      <c r="V10" s="14" t="s">
        <v>61</v>
      </c>
      <c r="W10" s="213" t="s">
        <v>62</v>
      </c>
      <c r="X10" s="214"/>
      <c r="Y10" s="215"/>
      <c r="Z10" s="166"/>
      <c r="AA10" s="167"/>
      <c r="AB10" s="170"/>
      <c r="AC10" s="115"/>
      <c r="AD10" s="115"/>
      <c r="AE10" s="115"/>
      <c r="AF10" s="115" t="s">
        <v>61</v>
      </c>
      <c r="AG10" s="253"/>
      <c r="AH10" s="213" t="s">
        <v>62</v>
      </c>
      <c r="AI10" s="214"/>
      <c r="AJ10" s="215"/>
      <c r="AK10" s="166"/>
      <c r="AL10" s="167"/>
      <c r="AM10" s="170"/>
      <c r="AN10" s="115"/>
      <c r="AO10" s="115"/>
      <c r="AP10" s="115"/>
      <c r="AQ10" s="115"/>
      <c r="AR10" s="15" t="s">
        <v>61</v>
      </c>
      <c r="AW10" s="25"/>
      <c r="AX10" s="25"/>
      <c r="AY10" s="25"/>
      <c r="AZ10" s="25"/>
      <c r="BA10" s="25"/>
      <c r="BB10" s="25"/>
      <c r="BC10" s="25"/>
    </row>
    <row r="11" spans="3:57" ht="20.100000000000001" customHeight="1" thickBot="1" x14ac:dyDescent="0.5">
      <c r="C11" s="171" t="s">
        <v>65</v>
      </c>
      <c r="D11" s="172"/>
      <c r="E11" s="172"/>
      <c r="F11" s="172"/>
      <c r="G11" s="172"/>
      <c r="H11" s="172"/>
      <c r="I11" s="172"/>
      <c r="J11" s="201"/>
      <c r="K11" s="216" t="s">
        <v>62</v>
      </c>
      <c r="L11" s="217"/>
      <c r="M11" s="218"/>
      <c r="N11" s="168"/>
      <c r="O11" s="169"/>
      <c r="P11" s="171"/>
      <c r="Q11" s="172"/>
      <c r="R11" s="172"/>
      <c r="S11" s="172"/>
      <c r="T11" s="172"/>
      <c r="U11" s="172"/>
      <c r="V11" s="9" t="s">
        <v>61</v>
      </c>
      <c r="W11" s="216" t="s">
        <v>62</v>
      </c>
      <c r="X11" s="217"/>
      <c r="Y11" s="218"/>
      <c r="Z11" s="168"/>
      <c r="AA11" s="169"/>
      <c r="AB11" s="171"/>
      <c r="AC11" s="172"/>
      <c r="AD11" s="172"/>
      <c r="AE11" s="172"/>
      <c r="AF11" s="172" t="s">
        <v>61</v>
      </c>
      <c r="AG11" s="254"/>
      <c r="AH11" s="216" t="s">
        <v>62</v>
      </c>
      <c r="AI11" s="217"/>
      <c r="AJ11" s="218"/>
      <c r="AK11" s="168"/>
      <c r="AL11" s="169"/>
      <c r="AM11" s="171"/>
      <c r="AN11" s="172"/>
      <c r="AO11" s="172"/>
      <c r="AP11" s="172"/>
      <c r="AQ11" s="172"/>
      <c r="AR11" s="16" t="s">
        <v>61</v>
      </c>
    </row>
    <row r="12" spans="3:57" ht="20.100000000000001" customHeight="1" thickBot="1" x14ac:dyDescent="0.5">
      <c r="C12" s="123" t="s">
        <v>66</v>
      </c>
      <c r="D12" s="124"/>
      <c r="E12" s="124"/>
      <c r="F12" s="124"/>
      <c r="G12" s="124"/>
      <c r="H12" s="124"/>
      <c r="I12" s="124"/>
      <c r="J12" s="125"/>
      <c r="K12" s="144" t="s">
        <v>62</v>
      </c>
      <c r="L12" s="145"/>
      <c r="M12" s="146"/>
      <c r="N12" s="168"/>
      <c r="O12" s="169"/>
      <c r="P12" s="123"/>
      <c r="Q12" s="124"/>
      <c r="R12" s="124"/>
      <c r="S12" s="124"/>
      <c r="T12" s="124"/>
      <c r="U12" s="124"/>
      <c r="V12" s="12" t="s">
        <v>61</v>
      </c>
      <c r="W12" s="144" t="s">
        <v>62</v>
      </c>
      <c r="X12" s="145"/>
      <c r="Y12" s="146"/>
      <c r="Z12" s="168"/>
      <c r="AA12" s="169"/>
      <c r="AB12" s="139"/>
      <c r="AC12" s="140"/>
      <c r="AD12" s="140"/>
      <c r="AE12" s="140"/>
      <c r="AF12" s="124" t="s">
        <v>61</v>
      </c>
      <c r="AG12" s="165"/>
      <c r="AH12" s="144" t="s">
        <v>62</v>
      </c>
      <c r="AI12" s="145"/>
      <c r="AJ12" s="146"/>
      <c r="AK12" s="168"/>
      <c r="AL12" s="169"/>
      <c r="AM12" s="139"/>
      <c r="AN12" s="140"/>
      <c r="AO12" s="140"/>
      <c r="AP12" s="140"/>
      <c r="AQ12" s="140"/>
      <c r="AR12" s="13" t="s">
        <v>61</v>
      </c>
    </row>
    <row r="13" spans="3:57" ht="6.6" customHeight="1" thickBot="1" x14ac:dyDescent="0.25">
      <c r="C13" s="69"/>
      <c r="D13" s="69"/>
      <c r="E13" s="69"/>
      <c r="F13" s="69"/>
      <c r="G13" s="69"/>
      <c r="H13" s="69"/>
      <c r="I13" s="69"/>
      <c r="J13" s="69"/>
      <c r="K13" s="71"/>
      <c r="L13" s="71"/>
      <c r="M13" s="71"/>
      <c r="N13" s="71"/>
      <c r="O13" s="72"/>
      <c r="P13" s="73"/>
      <c r="Q13" s="73"/>
      <c r="R13" s="73"/>
      <c r="S13" s="73"/>
      <c r="T13" s="73"/>
      <c r="U13" s="73"/>
      <c r="V13" s="73"/>
      <c r="W13" s="72"/>
      <c r="X13" s="69"/>
      <c r="Y13" s="69"/>
      <c r="Z13" s="69"/>
      <c r="AA13" s="69"/>
      <c r="AB13" s="70"/>
      <c r="AC13" s="70"/>
      <c r="AD13" s="70"/>
      <c r="AE13" s="74"/>
      <c r="AF13" s="74"/>
      <c r="AG13" s="74"/>
      <c r="AH13" s="74"/>
      <c r="AI13" s="74"/>
      <c r="AJ13" s="75"/>
      <c r="AK13" s="76"/>
      <c r="AL13" s="76"/>
      <c r="AM13" s="76"/>
      <c r="AN13" s="76"/>
      <c r="AO13" s="76"/>
      <c r="AP13" s="76"/>
      <c r="AQ13" s="76"/>
      <c r="AR13" s="75"/>
    </row>
    <row r="14" spans="3:57" ht="21" customHeight="1" thickBot="1" x14ac:dyDescent="0.25">
      <c r="C14" s="115"/>
      <c r="D14" s="115"/>
      <c r="E14" s="115"/>
      <c r="F14" s="115"/>
      <c r="G14" s="115"/>
      <c r="H14" s="115" t="str">
        <f>IF($AP$3 &gt; "",$AP$3,"")</f>
        <v/>
      </c>
      <c r="I14" s="115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2"/>
      <c r="AB14" s="228" t="s">
        <v>93</v>
      </c>
      <c r="AC14" s="229"/>
      <c r="AD14" s="229"/>
      <c r="AE14" s="229"/>
      <c r="AF14" s="229"/>
      <c r="AG14" s="229"/>
      <c r="AH14" s="229"/>
      <c r="AI14" s="229"/>
      <c r="AJ14" s="229"/>
      <c r="AK14" s="229"/>
      <c r="AL14" s="230"/>
      <c r="AM14" s="277"/>
      <c r="AN14" s="278"/>
      <c r="AO14" s="278"/>
      <c r="AP14" s="278"/>
      <c r="AQ14" s="278"/>
      <c r="AR14" s="18" t="s">
        <v>6</v>
      </c>
    </row>
    <row r="15" spans="3:57" ht="17.100000000000001" customHeight="1" x14ac:dyDescent="0.2">
      <c r="C15" s="19" t="s">
        <v>108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20"/>
      <c r="AH15" s="19"/>
      <c r="AI15" s="19"/>
      <c r="AJ15" s="19"/>
      <c r="AK15" s="19"/>
      <c r="AL15" s="19"/>
      <c r="AM15" s="19"/>
      <c r="AN15" s="19"/>
      <c r="AO15" s="19"/>
      <c r="AP15" s="21"/>
      <c r="AQ15" s="21"/>
      <c r="AR15" s="21"/>
    </row>
    <row r="16" spans="3:57" ht="17.100000000000001" customHeight="1" x14ac:dyDescent="0.2">
      <c r="C16" s="19" t="s">
        <v>87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19"/>
      <c r="U16" s="19"/>
      <c r="V16" s="77" t="s">
        <v>107</v>
      </c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8"/>
      <c r="AJ16" s="78"/>
      <c r="AK16" s="78"/>
      <c r="AL16" s="78"/>
      <c r="AM16" s="78"/>
      <c r="AN16" s="78"/>
      <c r="AO16" s="78"/>
      <c r="AP16" s="78"/>
      <c r="AQ16" s="78"/>
      <c r="AR16" s="78"/>
    </row>
    <row r="17" spans="3:57" ht="17.100000000000001" customHeight="1" thickBot="1" x14ac:dyDescent="0.25">
      <c r="C17" s="19" t="s">
        <v>109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  <c r="AH17" s="19"/>
      <c r="AI17" s="19"/>
      <c r="AJ17" s="19"/>
      <c r="AK17" s="19"/>
      <c r="AL17" s="19"/>
      <c r="AM17" s="19"/>
      <c r="AN17" s="19"/>
      <c r="AO17" s="19"/>
      <c r="AP17" s="22"/>
      <c r="AQ17" s="22"/>
      <c r="AR17" s="22"/>
    </row>
    <row r="18" spans="3:57" ht="18.899999999999999" customHeight="1" thickBot="1" x14ac:dyDescent="0.25">
      <c r="C18" s="185" t="s">
        <v>89</v>
      </c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7"/>
      <c r="Q18" s="185" t="s">
        <v>90</v>
      </c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7"/>
      <c r="AE18" s="193" t="s">
        <v>91</v>
      </c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7"/>
    </row>
    <row r="19" spans="3:57" ht="18" customHeight="1" thickBot="1" x14ac:dyDescent="0.25">
      <c r="C19" s="174" t="s">
        <v>10</v>
      </c>
      <c r="D19" s="175"/>
      <c r="E19" s="176"/>
      <c r="F19" s="266" t="s">
        <v>4</v>
      </c>
      <c r="G19" s="266"/>
      <c r="H19" s="266"/>
      <c r="I19" s="266"/>
      <c r="J19" s="266"/>
      <c r="K19" s="266"/>
      <c r="L19" s="42" t="s">
        <v>8</v>
      </c>
      <c r="M19" s="266" t="s">
        <v>5</v>
      </c>
      <c r="N19" s="266"/>
      <c r="O19" s="266"/>
      <c r="P19" s="267"/>
      <c r="Q19" s="174" t="s">
        <v>10</v>
      </c>
      <c r="R19" s="175"/>
      <c r="S19" s="176"/>
      <c r="T19" s="190" t="s">
        <v>4</v>
      </c>
      <c r="U19" s="137"/>
      <c r="V19" s="137"/>
      <c r="W19" s="137"/>
      <c r="X19" s="137"/>
      <c r="Y19" s="202"/>
      <c r="Z19" s="30" t="s">
        <v>8</v>
      </c>
      <c r="AA19" s="137" t="s">
        <v>5</v>
      </c>
      <c r="AB19" s="137"/>
      <c r="AC19" s="137"/>
      <c r="AD19" s="138"/>
      <c r="AE19" s="175" t="s">
        <v>10</v>
      </c>
      <c r="AF19" s="175"/>
      <c r="AG19" s="176"/>
      <c r="AH19" s="137" t="s">
        <v>4</v>
      </c>
      <c r="AI19" s="137"/>
      <c r="AJ19" s="137"/>
      <c r="AK19" s="137"/>
      <c r="AL19" s="137"/>
      <c r="AM19" s="137"/>
      <c r="AN19" s="42" t="s">
        <v>8</v>
      </c>
      <c r="AO19" s="137" t="s">
        <v>5</v>
      </c>
      <c r="AP19" s="137"/>
      <c r="AQ19" s="137"/>
      <c r="AR19" s="138"/>
      <c r="AT19" s="26"/>
      <c r="AU19" s="26"/>
      <c r="AV19" s="26"/>
      <c r="AW19" s="27"/>
      <c r="AX19" s="27"/>
      <c r="AY19" s="27"/>
      <c r="AZ19" s="27"/>
      <c r="BA19" s="27"/>
    </row>
    <row r="20" spans="3:57" ht="25.2" customHeight="1" x14ac:dyDescent="0.2">
      <c r="C20" s="98" t="s">
        <v>11</v>
      </c>
      <c r="D20" s="129" t="s">
        <v>12</v>
      </c>
      <c r="E20" s="130"/>
      <c r="F20" s="182"/>
      <c r="G20" s="183"/>
      <c r="H20" s="183"/>
      <c r="I20" s="183"/>
      <c r="J20" s="183"/>
      <c r="K20" s="184"/>
      <c r="L20" s="203" t="str">
        <f>IF(Z3="横浜","横",IF(Z3="川崎","川",IF(Z3="相模原","相",IF(Z3="横須賀","須",IF(Z3="鎌倉","鎌",IF(Z3="逗子","逗",IF(Z3="三浦","三",IF(Z3="藤沢","藤",IF(Z3="茅ヶ崎","茅",IF(Z3="平塚","平",IF(Z3="小田原","小",IF(Z3="厚木","厚",IF(Z3="秦野","秦",IF(Z3="伊勢原","伊",IF(Z3="大和","大",IF(Z3="座間","座",IF(Z3="海老名","海",IF(Z3="綾瀬","綾",IF(Z3="中郡","郡",IF(Z3="寒川","寒",IF(Z3="中体連","中",IF(Z3="高体連","高",IF(Z3="レディース","レ",IF(Z3="県外","外",IF(Z3="未所属","未","")))))))))))))))))))))))))</f>
        <v/>
      </c>
      <c r="M20" s="118" t="str">
        <f t="shared" ref="M20" si="0">IF($G$3 &gt; "", $G$3, "")</f>
        <v/>
      </c>
      <c r="N20" s="119"/>
      <c r="O20" s="119"/>
      <c r="P20" s="120"/>
      <c r="Q20" s="194" t="s">
        <v>17</v>
      </c>
      <c r="R20" s="129" t="s">
        <v>18</v>
      </c>
      <c r="S20" s="130"/>
      <c r="T20" s="182"/>
      <c r="U20" s="183"/>
      <c r="V20" s="183"/>
      <c r="W20" s="183"/>
      <c r="X20" s="183"/>
      <c r="Y20" s="184"/>
      <c r="Z20" s="94" t="str">
        <f>IF($L$20 &gt; "",$L$20,"")</f>
        <v/>
      </c>
      <c r="AA20" s="118" t="str">
        <f t="shared" ref="AA20" si="1">IF($G$3 &gt; "", $G$3, "")</f>
        <v/>
      </c>
      <c r="AB20" s="119"/>
      <c r="AC20" s="119"/>
      <c r="AD20" s="120"/>
      <c r="AE20" s="197" t="s">
        <v>23</v>
      </c>
      <c r="AF20" s="129" t="s">
        <v>24</v>
      </c>
      <c r="AG20" s="130"/>
      <c r="AH20" s="182"/>
      <c r="AI20" s="183"/>
      <c r="AJ20" s="183"/>
      <c r="AK20" s="183"/>
      <c r="AL20" s="183"/>
      <c r="AM20" s="184"/>
      <c r="AN20" s="191" t="str">
        <f>IF($L$20 &gt; "",$L$20,"")</f>
        <v/>
      </c>
      <c r="AO20" s="118" t="str">
        <f t="shared" ref="AO20" si="2">IF($G$3 &gt; "", $G$3, "")</f>
        <v/>
      </c>
      <c r="AP20" s="119"/>
      <c r="AQ20" s="119"/>
      <c r="AR20" s="120"/>
      <c r="AS20" s="24" t="s">
        <v>94</v>
      </c>
      <c r="AW20" s="27"/>
      <c r="AX20" s="27"/>
      <c r="AY20" s="27"/>
      <c r="AZ20" s="27"/>
      <c r="BA20" s="27"/>
    </row>
    <row r="21" spans="3:57" ht="25.2" customHeight="1" x14ac:dyDescent="0.2">
      <c r="C21" s="98"/>
      <c r="D21" s="79"/>
      <c r="E21" s="80"/>
      <c r="F21" s="147"/>
      <c r="G21" s="148"/>
      <c r="H21" s="148"/>
      <c r="I21" s="148"/>
      <c r="J21" s="148"/>
      <c r="K21" s="149"/>
      <c r="L21" s="204"/>
      <c r="M21" s="90"/>
      <c r="N21" s="91"/>
      <c r="O21" s="91"/>
      <c r="P21" s="121"/>
      <c r="Q21" s="194"/>
      <c r="R21" s="79"/>
      <c r="S21" s="80"/>
      <c r="T21" s="90"/>
      <c r="U21" s="91"/>
      <c r="V21" s="91"/>
      <c r="W21" s="91"/>
      <c r="X21" s="91"/>
      <c r="Y21" s="121"/>
      <c r="Z21" s="95"/>
      <c r="AA21" s="90"/>
      <c r="AB21" s="91"/>
      <c r="AC21" s="91"/>
      <c r="AD21" s="121"/>
      <c r="AE21" s="197"/>
      <c r="AF21" s="79"/>
      <c r="AG21" s="80"/>
      <c r="AH21" s="90"/>
      <c r="AI21" s="91"/>
      <c r="AJ21" s="91"/>
      <c r="AK21" s="91"/>
      <c r="AL21" s="91"/>
      <c r="AM21" s="121"/>
      <c r="AN21" s="95"/>
      <c r="AO21" s="90"/>
      <c r="AP21" s="91"/>
      <c r="AQ21" s="91"/>
      <c r="AR21" s="121"/>
      <c r="AS21" s="24" t="s">
        <v>95</v>
      </c>
      <c r="AW21" s="2"/>
      <c r="AX21" s="2"/>
    </row>
    <row r="22" spans="3:57" ht="25.2" customHeight="1" x14ac:dyDescent="0.2">
      <c r="C22" s="98"/>
      <c r="D22" s="79" t="s">
        <v>13</v>
      </c>
      <c r="E22" s="80"/>
      <c r="F22" s="111"/>
      <c r="G22" s="112"/>
      <c r="H22" s="112"/>
      <c r="I22" s="112"/>
      <c r="J22" s="112"/>
      <c r="K22" s="113"/>
      <c r="L22" s="94" t="str">
        <f>IF($L$20 &gt; "",$L$20,"")</f>
        <v/>
      </c>
      <c r="M22" s="88" t="str">
        <f t="shared" ref="M22" si="3">IF($G$3 &gt; "", $G$3, "")</f>
        <v/>
      </c>
      <c r="N22" s="89"/>
      <c r="O22" s="89"/>
      <c r="P22" s="122"/>
      <c r="Q22" s="194"/>
      <c r="R22" s="79" t="s">
        <v>19</v>
      </c>
      <c r="S22" s="80"/>
      <c r="T22" s="111"/>
      <c r="U22" s="112"/>
      <c r="V22" s="112"/>
      <c r="W22" s="112"/>
      <c r="X22" s="112"/>
      <c r="Y22" s="113"/>
      <c r="Z22" s="126" t="str">
        <f>IF($L$20 &gt; "",$L$20,"")</f>
        <v/>
      </c>
      <c r="AA22" s="88" t="str">
        <f t="shared" ref="AA22" si="4">IF($G$3 &gt; "", $G$3, "")</f>
        <v/>
      </c>
      <c r="AB22" s="89"/>
      <c r="AC22" s="89"/>
      <c r="AD22" s="122"/>
      <c r="AE22" s="197"/>
      <c r="AF22" s="79" t="s">
        <v>25</v>
      </c>
      <c r="AG22" s="80"/>
      <c r="AH22" s="111"/>
      <c r="AI22" s="112"/>
      <c r="AJ22" s="112"/>
      <c r="AK22" s="112"/>
      <c r="AL22" s="112"/>
      <c r="AM22" s="113"/>
      <c r="AN22" s="126" t="str">
        <f>IF($L$20 &gt; "",$L$20,"")</f>
        <v/>
      </c>
      <c r="AO22" s="88" t="str">
        <f t="shared" ref="AO22" si="5">IF($G$3 &gt; "", $G$3, "")</f>
        <v/>
      </c>
      <c r="AP22" s="89"/>
      <c r="AQ22" s="89"/>
      <c r="AR22" s="122"/>
      <c r="AS22" s="24" t="s">
        <v>96</v>
      </c>
    </row>
    <row r="23" spans="3:57" ht="25.2" customHeight="1" x14ac:dyDescent="0.2">
      <c r="C23" s="98"/>
      <c r="D23" s="79"/>
      <c r="E23" s="80"/>
      <c r="F23" s="147"/>
      <c r="G23" s="148"/>
      <c r="H23" s="148"/>
      <c r="I23" s="148"/>
      <c r="J23" s="148"/>
      <c r="K23" s="149"/>
      <c r="L23" s="95"/>
      <c r="M23" s="90"/>
      <c r="N23" s="91"/>
      <c r="O23" s="91"/>
      <c r="P23" s="121"/>
      <c r="Q23" s="194"/>
      <c r="R23" s="79"/>
      <c r="S23" s="80"/>
      <c r="T23" s="90"/>
      <c r="U23" s="91"/>
      <c r="V23" s="91"/>
      <c r="W23" s="91"/>
      <c r="X23" s="91"/>
      <c r="Y23" s="121"/>
      <c r="Z23" s="95"/>
      <c r="AA23" s="90"/>
      <c r="AB23" s="91"/>
      <c r="AC23" s="91"/>
      <c r="AD23" s="121"/>
      <c r="AE23" s="197"/>
      <c r="AF23" s="79"/>
      <c r="AG23" s="80"/>
      <c r="AH23" s="90"/>
      <c r="AI23" s="91"/>
      <c r="AJ23" s="91"/>
      <c r="AK23" s="91"/>
      <c r="AL23" s="91"/>
      <c r="AM23" s="121"/>
      <c r="AN23" s="95"/>
      <c r="AO23" s="90"/>
      <c r="AP23" s="91"/>
      <c r="AQ23" s="91"/>
      <c r="AR23" s="121"/>
      <c r="AS23" s="24"/>
    </row>
    <row r="24" spans="3:57" ht="25.2" customHeight="1" x14ac:dyDescent="0.2">
      <c r="C24" s="98"/>
      <c r="D24" s="79" t="s">
        <v>14</v>
      </c>
      <c r="E24" s="80"/>
      <c r="F24" s="111"/>
      <c r="G24" s="112"/>
      <c r="H24" s="112"/>
      <c r="I24" s="112"/>
      <c r="J24" s="112"/>
      <c r="K24" s="113"/>
      <c r="L24" s="127" t="str">
        <f t="shared" ref="L24" si="6">IF($L$20 &gt; "",$L$20,"")</f>
        <v/>
      </c>
      <c r="M24" s="88" t="str">
        <f t="shared" ref="M24" si="7">IF($G$3 &gt; "", $G$3, "")</f>
        <v/>
      </c>
      <c r="N24" s="89"/>
      <c r="O24" s="89"/>
      <c r="P24" s="122"/>
      <c r="Q24" s="194"/>
      <c r="R24" s="79" t="s">
        <v>20</v>
      </c>
      <c r="S24" s="80"/>
      <c r="T24" s="111"/>
      <c r="U24" s="112"/>
      <c r="V24" s="112"/>
      <c r="W24" s="112"/>
      <c r="X24" s="112"/>
      <c r="Y24" s="113"/>
      <c r="Z24" s="96" t="str">
        <f t="shared" ref="Z24" si="8">IF($L$20 &gt; "",$L$20,"")</f>
        <v/>
      </c>
      <c r="AA24" s="88" t="str">
        <f t="shared" ref="AA24" si="9">IF($G$3 &gt; "", $G$3, "")</f>
        <v/>
      </c>
      <c r="AB24" s="89"/>
      <c r="AC24" s="89"/>
      <c r="AD24" s="122"/>
      <c r="AE24" s="197"/>
      <c r="AF24" s="79" t="s">
        <v>26</v>
      </c>
      <c r="AG24" s="80"/>
      <c r="AH24" s="111"/>
      <c r="AI24" s="112"/>
      <c r="AJ24" s="112"/>
      <c r="AK24" s="112"/>
      <c r="AL24" s="112"/>
      <c r="AM24" s="113"/>
      <c r="AN24" s="127" t="str">
        <f t="shared" ref="AN24" si="10">IF($L$20 &gt; "",$L$20,"")</f>
        <v/>
      </c>
      <c r="AO24" s="88" t="str">
        <f t="shared" ref="AO24" si="11">IF($G$3 &gt; "", $G$3, "")</f>
        <v/>
      </c>
      <c r="AP24" s="89"/>
      <c r="AQ24" s="89"/>
      <c r="AR24" s="122"/>
    </row>
    <row r="25" spans="3:57" ht="25.2" customHeight="1" x14ac:dyDescent="0.2">
      <c r="C25" s="98"/>
      <c r="D25" s="79"/>
      <c r="E25" s="80"/>
      <c r="F25" s="147"/>
      <c r="G25" s="148"/>
      <c r="H25" s="148"/>
      <c r="I25" s="148"/>
      <c r="J25" s="148"/>
      <c r="K25" s="149"/>
      <c r="L25" s="128"/>
      <c r="M25" s="90"/>
      <c r="N25" s="91"/>
      <c r="O25" s="91"/>
      <c r="P25" s="121"/>
      <c r="Q25" s="194"/>
      <c r="R25" s="79"/>
      <c r="S25" s="80"/>
      <c r="T25" s="90"/>
      <c r="U25" s="91"/>
      <c r="V25" s="91"/>
      <c r="W25" s="91"/>
      <c r="X25" s="91"/>
      <c r="Y25" s="121"/>
      <c r="Z25" s="97"/>
      <c r="AA25" s="90"/>
      <c r="AB25" s="91"/>
      <c r="AC25" s="91"/>
      <c r="AD25" s="121"/>
      <c r="AE25" s="197"/>
      <c r="AF25" s="79"/>
      <c r="AG25" s="80"/>
      <c r="AH25" s="90"/>
      <c r="AI25" s="91"/>
      <c r="AJ25" s="91"/>
      <c r="AK25" s="91"/>
      <c r="AL25" s="91"/>
      <c r="AM25" s="121"/>
      <c r="AN25" s="128"/>
      <c r="AO25" s="90"/>
      <c r="AP25" s="91"/>
      <c r="AQ25" s="91"/>
      <c r="AR25" s="121"/>
    </row>
    <row r="26" spans="3:57" ht="25.2" customHeight="1" x14ac:dyDescent="0.2">
      <c r="C26" s="98"/>
      <c r="D26" s="79" t="s">
        <v>15</v>
      </c>
      <c r="E26" s="80"/>
      <c r="F26" s="111"/>
      <c r="G26" s="112"/>
      <c r="H26" s="112"/>
      <c r="I26" s="112"/>
      <c r="J26" s="112"/>
      <c r="K26" s="113"/>
      <c r="L26" s="127" t="str">
        <f t="shared" ref="L26" si="12">IF($L$20 &gt; "",$L$20,"")</f>
        <v/>
      </c>
      <c r="M26" s="88" t="str">
        <f t="shared" ref="M26" si="13">IF($G$3 &gt; "", $G$3, "")</f>
        <v/>
      </c>
      <c r="N26" s="89"/>
      <c r="O26" s="89"/>
      <c r="P26" s="122"/>
      <c r="Q26" s="194"/>
      <c r="R26" s="79" t="s">
        <v>21</v>
      </c>
      <c r="S26" s="80"/>
      <c r="T26" s="111"/>
      <c r="U26" s="112"/>
      <c r="V26" s="112"/>
      <c r="W26" s="112"/>
      <c r="X26" s="112"/>
      <c r="Y26" s="113"/>
      <c r="Z26" s="96" t="str">
        <f t="shared" ref="Z26" si="14">IF($L$20 &gt; "",$L$20,"")</f>
        <v/>
      </c>
      <c r="AA26" s="88" t="str">
        <f t="shared" ref="AA26:AA28" si="15">IF($G$3 &gt; "", $G$3, "")</f>
        <v/>
      </c>
      <c r="AB26" s="89"/>
      <c r="AC26" s="89"/>
      <c r="AD26" s="122"/>
      <c r="AE26" s="197"/>
      <c r="AF26" s="79" t="s">
        <v>27</v>
      </c>
      <c r="AG26" s="80"/>
      <c r="AH26" s="111"/>
      <c r="AI26" s="112"/>
      <c r="AJ26" s="112"/>
      <c r="AK26" s="112"/>
      <c r="AL26" s="112"/>
      <c r="AM26" s="113"/>
      <c r="AN26" s="127" t="str">
        <f t="shared" ref="AN26" si="16">IF($L$20 &gt; "",$L$20,"")</f>
        <v/>
      </c>
      <c r="AO26" s="88" t="str">
        <f t="shared" ref="AO26" si="17">IF($G$3 &gt; "", $G$3, "")</f>
        <v/>
      </c>
      <c r="AP26" s="89"/>
      <c r="AQ26" s="89"/>
      <c r="AR26" s="122"/>
    </row>
    <row r="27" spans="3:57" ht="25.2" customHeight="1" x14ac:dyDescent="0.2">
      <c r="C27" s="98"/>
      <c r="D27" s="79"/>
      <c r="E27" s="80"/>
      <c r="F27" s="147"/>
      <c r="G27" s="148"/>
      <c r="H27" s="148"/>
      <c r="I27" s="148"/>
      <c r="J27" s="148"/>
      <c r="K27" s="149"/>
      <c r="L27" s="128"/>
      <c r="M27" s="90"/>
      <c r="N27" s="91"/>
      <c r="O27" s="91"/>
      <c r="P27" s="121"/>
      <c r="Q27" s="194"/>
      <c r="R27" s="79"/>
      <c r="S27" s="80"/>
      <c r="T27" s="90"/>
      <c r="U27" s="91"/>
      <c r="V27" s="91"/>
      <c r="W27" s="91"/>
      <c r="X27" s="91"/>
      <c r="Y27" s="121"/>
      <c r="Z27" s="97"/>
      <c r="AA27" s="90"/>
      <c r="AB27" s="91"/>
      <c r="AC27" s="91"/>
      <c r="AD27" s="121"/>
      <c r="AE27" s="197"/>
      <c r="AF27" s="79"/>
      <c r="AG27" s="80"/>
      <c r="AH27" s="90"/>
      <c r="AI27" s="91"/>
      <c r="AJ27" s="91"/>
      <c r="AK27" s="91"/>
      <c r="AL27" s="91"/>
      <c r="AM27" s="121"/>
      <c r="AN27" s="128"/>
      <c r="AO27" s="90"/>
      <c r="AP27" s="91"/>
      <c r="AQ27" s="91"/>
      <c r="AR27" s="121"/>
    </row>
    <row r="28" spans="3:57" ht="25.2" customHeight="1" x14ac:dyDescent="0.2">
      <c r="C28" s="98"/>
      <c r="D28" s="79" t="s">
        <v>16</v>
      </c>
      <c r="E28" s="80"/>
      <c r="F28" s="111"/>
      <c r="G28" s="112"/>
      <c r="H28" s="112"/>
      <c r="I28" s="112"/>
      <c r="J28" s="112"/>
      <c r="K28" s="113"/>
      <c r="L28" s="127" t="str">
        <f t="shared" ref="L28" si="18">IF($L$20 &gt; "",$L$20,"")</f>
        <v/>
      </c>
      <c r="M28" s="88" t="str">
        <f t="shared" ref="M28" si="19">IF($G$3 &gt; "", $G$3, "")</f>
        <v/>
      </c>
      <c r="N28" s="89"/>
      <c r="O28" s="89"/>
      <c r="P28" s="122"/>
      <c r="Q28" s="194"/>
      <c r="R28" s="79" t="s">
        <v>22</v>
      </c>
      <c r="S28" s="80"/>
      <c r="T28" s="111"/>
      <c r="U28" s="112"/>
      <c r="V28" s="112"/>
      <c r="W28" s="112"/>
      <c r="X28" s="112"/>
      <c r="Y28" s="113"/>
      <c r="Z28" s="96" t="str">
        <f t="shared" ref="Z28" si="20">IF($L$20 &gt; "",$L$20,"")</f>
        <v/>
      </c>
      <c r="AA28" s="88" t="str">
        <f t="shared" si="15"/>
        <v/>
      </c>
      <c r="AB28" s="89"/>
      <c r="AC28" s="89"/>
      <c r="AD28" s="122"/>
      <c r="AE28" s="197"/>
      <c r="AF28" s="79" t="s">
        <v>28</v>
      </c>
      <c r="AG28" s="80"/>
      <c r="AH28" s="111"/>
      <c r="AI28" s="112"/>
      <c r="AJ28" s="112"/>
      <c r="AK28" s="112"/>
      <c r="AL28" s="112"/>
      <c r="AM28" s="113"/>
      <c r="AN28" s="127" t="str">
        <f t="shared" ref="AN28" si="21">IF($L$20 &gt; "",$L$20,"")</f>
        <v/>
      </c>
      <c r="AO28" s="88" t="str">
        <f t="shared" ref="AO28" si="22">IF($G$3 &gt; "", $G$3, "")</f>
        <v/>
      </c>
      <c r="AP28" s="89"/>
      <c r="AQ28" s="89"/>
      <c r="AR28" s="122"/>
    </row>
    <row r="29" spans="3:57" ht="25.2" customHeight="1" thickBot="1" x14ac:dyDescent="0.25">
      <c r="C29" s="99"/>
      <c r="D29" s="106"/>
      <c r="E29" s="107"/>
      <c r="F29" s="85"/>
      <c r="G29" s="86"/>
      <c r="H29" s="86"/>
      <c r="I29" s="86"/>
      <c r="J29" s="86"/>
      <c r="K29" s="87"/>
      <c r="L29" s="188"/>
      <c r="M29" s="131"/>
      <c r="N29" s="132"/>
      <c r="O29" s="132"/>
      <c r="P29" s="133"/>
      <c r="Q29" s="195"/>
      <c r="R29" s="106"/>
      <c r="S29" s="107"/>
      <c r="T29" s="131"/>
      <c r="U29" s="132"/>
      <c r="V29" s="132"/>
      <c r="W29" s="132"/>
      <c r="X29" s="132"/>
      <c r="Y29" s="133"/>
      <c r="Z29" s="117"/>
      <c r="AA29" s="131"/>
      <c r="AB29" s="132"/>
      <c r="AC29" s="132"/>
      <c r="AD29" s="133"/>
      <c r="AE29" s="198"/>
      <c r="AF29" s="106"/>
      <c r="AG29" s="107"/>
      <c r="AH29" s="131"/>
      <c r="AI29" s="132"/>
      <c r="AJ29" s="132"/>
      <c r="AK29" s="132"/>
      <c r="AL29" s="132"/>
      <c r="AM29" s="133"/>
      <c r="AN29" s="188"/>
      <c r="AO29" s="131"/>
      <c r="AP29" s="132"/>
      <c r="AQ29" s="132"/>
      <c r="AR29" s="133"/>
    </row>
    <row r="30" spans="3:57" ht="6.9" customHeight="1" thickBot="1" x14ac:dyDescent="0.25">
      <c r="AE30" s="17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</row>
    <row r="31" spans="3:57" s="23" customFormat="1" ht="18.899999999999999" customHeight="1" thickBot="1" x14ac:dyDescent="0.25">
      <c r="C31" s="185" t="s">
        <v>110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9"/>
      <c r="Q31" s="185" t="s">
        <v>111</v>
      </c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7"/>
      <c r="AE31" s="193" t="s">
        <v>112</v>
      </c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7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3:57" ht="21.9" customHeight="1" thickBot="1" x14ac:dyDescent="0.25">
      <c r="C32" s="174" t="s">
        <v>10</v>
      </c>
      <c r="D32" s="175"/>
      <c r="E32" s="176"/>
      <c r="F32" s="115" t="s">
        <v>4</v>
      </c>
      <c r="G32" s="115"/>
      <c r="H32" s="115"/>
      <c r="I32" s="115"/>
      <c r="J32" s="115"/>
      <c r="K32" s="44" t="s">
        <v>86</v>
      </c>
      <c r="L32" s="45" t="s">
        <v>8</v>
      </c>
      <c r="M32" s="190" t="s">
        <v>0</v>
      </c>
      <c r="N32" s="137"/>
      <c r="O32" s="137"/>
      <c r="P32" s="137"/>
      <c r="Q32" s="174" t="s">
        <v>10</v>
      </c>
      <c r="R32" s="175"/>
      <c r="S32" s="176"/>
      <c r="T32" s="115" t="s">
        <v>4</v>
      </c>
      <c r="U32" s="115"/>
      <c r="V32" s="115"/>
      <c r="W32" s="115"/>
      <c r="X32" s="115"/>
      <c r="Y32" s="46" t="s">
        <v>86</v>
      </c>
      <c r="Z32" s="47" t="s">
        <v>8</v>
      </c>
      <c r="AA32" s="114" t="s">
        <v>0</v>
      </c>
      <c r="AB32" s="115"/>
      <c r="AC32" s="115"/>
      <c r="AD32" s="116"/>
      <c r="AE32" s="175" t="s">
        <v>10</v>
      </c>
      <c r="AF32" s="175"/>
      <c r="AG32" s="176"/>
      <c r="AH32" s="115" t="s">
        <v>4</v>
      </c>
      <c r="AI32" s="115"/>
      <c r="AJ32" s="115"/>
      <c r="AK32" s="115"/>
      <c r="AL32" s="115"/>
      <c r="AM32" s="54" t="s">
        <v>86</v>
      </c>
      <c r="AN32" s="29" t="s">
        <v>8</v>
      </c>
      <c r="AO32" s="115" t="s">
        <v>0</v>
      </c>
      <c r="AP32" s="115"/>
      <c r="AQ32" s="115"/>
      <c r="AR32" s="116"/>
      <c r="AT32" s="26"/>
      <c r="AU32" s="26"/>
      <c r="AV32" s="26"/>
      <c r="AW32" s="27"/>
      <c r="AX32" s="27"/>
      <c r="AY32" s="27"/>
      <c r="AZ32" s="27"/>
      <c r="BA32" s="27"/>
    </row>
    <row r="33" spans="3:57" ht="25.2" customHeight="1" x14ac:dyDescent="0.2">
      <c r="C33" s="98" t="s">
        <v>29</v>
      </c>
      <c r="D33" s="129" t="s">
        <v>30</v>
      </c>
      <c r="E33" s="130"/>
      <c r="F33" s="182"/>
      <c r="G33" s="183"/>
      <c r="H33" s="183"/>
      <c r="I33" s="183"/>
      <c r="J33" s="184"/>
      <c r="K33" s="48"/>
      <c r="L33" s="92" t="str">
        <f>IF($Z$3 &gt; "",$Z$3,"")</f>
        <v/>
      </c>
      <c r="M33" s="118" t="str">
        <f t="shared" ref="M33" si="23">IF($G$3 &gt; "", $G$3, "")</f>
        <v/>
      </c>
      <c r="N33" s="119"/>
      <c r="O33" s="119"/>
      <c r="P33" s="119"/>
      <c r="Q33" s="98" t="s">
        <v>29</v>
      </c>
      <c r="R33" s="100" t="s">
        <v>40</v>
      </c>
      <c r="S33" s="101"/>
      <c r="T33" s="182"/>
      <c r="U33" s="183"/>
      <c r="V33" s="183"/>
      <c r="W33" s="183"/>
      <c r="X33" s="184"/>
      <c r="Y33" s="48"/>
      <c r="Z33" s="191" t="str">
        <f>IF($L$20 &gt; "",$L$20,"")</f>
        <v/>
      </c>
      <c r="AA33" s="118" t="str">
        <f t="shared" ref="AA33" si="24">IF($G$3 &gt; "", $G$3, "")</f>
        <v/>
      </c>
      <c r="AB33" s="119"/>
      <c r="AC33" s="119"/>
      <c r="AD33" s="120"/>
      <c r="AE33" s="98" t="s">
        <v>29</v>
      </c>
      <c r="AF33" s="100" t="s">
        <v>50</v>
      </c>
      <c r="AG33" s="196"/>
      <c r="AH33" s="182"/>
      <c r="AI33" s="183"/>
      <c r="AJ33" s="183"/>
      <c r="AK33" s="183"/>
      <c r="AL33" s="184"/>
      <c r="AM33" s="48"/>
      <c r="AN33" s="94" t="str">
        <f>IF($L$20 &gt; "",$L$20,"")</f>
        <v/>
      </c>
      <c r="AO33" s="118" t="str">
        <f t="shared" ref="AO33" si="25">IF($G$3 &gt; "", $G$3, "")</f>
        <v/>
      </c>
      <c r="AP33" s="119"/>
      <c r="AQ33" s="119"/>
      <c r="AR33" s="120"/>
      <c r="AS33" s="24" t="s">
        <v>94</v>
      </c>
      <c r="AW33" s="27"/>
      <c r="AX33" s="27"/>
      <c r="AY33" s="27"/>
      <c r="AZ33" s="27"/>
      <c r="BA33" s="27"/>
    </row>
    <row r="34" spans="3:57" ht="25.2" customHeight="1" x14ac:dyDescent="0.2">
      <c r="C34" s="98"/>
      <c r="D34" s="79"/>
      <c r="E34" s="80"/>
      <c r="F34" s="147"/>
      <c r="G34" s="148"/>
      <c r="H34" s="148"/>
      <c r="I34" s="148"/>
      <c r="J34" s="149"/>
      <c r="K34" s="49"/>
      <c r="L34" s="93" t="str">
        <f t="shared" ref="L34" si="26">IF($Z$3 &gt; "",$Z$3,"")</f>
        <v/>
      </c>
      <c r="M34" s="90"/>
      <c r="N34" s="91"/>
      <c r="O34" s="91"/>
      <c r="P34" s="91"/>
      <c r="Q34" s="98"/>
      <c r="R34" s="79"/>
      <c r="S34" s="102"/>
      <c r="T34" s="147"/>
      <c r="U34" s="148"/>
      <c r="V34" s="148"/>
      <c r="W34" s="148"/>
      <c r="X34" s="149"/>
      <c r="Y34" s="52"/>
      <c r="Z34" s="126"/>
      <c r="AA34" s="90"/>
      <c r="AB34" s="91"/>
      <c r="AC34" s="91"/>
      <c r="AD34" s="121"/>
      <c r="AE34" s="98"/>
      <c r="AF34" s="79"/>
      <c r="AG34" s="80"/>
      <c r="AH34" s="147"/>
      <c r="AI34" s="148"/>
      <c r="AJ34" s="148"/>
      <c r="AK34" s="148"/>
      <c r="AL34" s="149"/>
      <c r="AM34" s="49"/>
      <c r="AN34" s="126"/>
      <c r="AO34" s="90"/>
      <c r="AP34" s="91"/>
      <c r="AQ34" s="91"/>
      <c r="AR34" s="121"/>
      <c r="AS34" s="24" t="s">
        <v>95</v>
      </c>
    </row>
    <row r="35" spans="3:57" ht="25.2" customHeight="1" x14ac:dyDescent="0.2">
      <c r="C35" s="98"/>
      <c r="D35" s="79" t="s">
        <v>31</v>
      </c>
      <c r="E35" s="80"/>
      <c r="F35" s="108"/>
      <c r="G35" s="109"/>
      <c r="H35" s="109"/>
      <c r="I35" s="109"/>
      <c r="J35" s="110"/>
      <c r="K35" s="50"/>
      <c r="L35" s="94" t="str">
        <f>IF($L$20 &gt; "",$L$20,"")</f>
        <v/>
      </c>
      <c r="M35" s="88" t="str">
        <f t="shared" ref="M35" si="27">IF($G$3 &gt; "", $G$3, "")</f>
        <v/>
      </c>
      <c r="N35" s="89"/>
      <c r="O35" s="89"/>
      <c r="P35" s="89"/>
      <c r="Q35" s="98"/>
      <c r="R35" s="79" t="s">
        <v>41</v>
      </c>
      <c r="S35" s="102"/>
      <c r="T35" s="111"/>
      <c r="U35" s="112"/>
      <c r="V35" s="112"/>
      <c r="W35" s="112"/>
      <c r="X35" s="113"/>
      <c r="Y35" s="53"/>
      <c r="Z35" s="134" t="str">
        <f>IF($L$20 &gt; "",$L$20,"")</f>
        <v/>
      </c>
      <c r="AA35" s="88" t="str">
        <f t="shared" ref="AA35" si="28">IF($G$3 &gt; "", $G$3, "")</f>
        <v/>
      </c>
      <c r="AB35" s="89"/>
      <c r="AC35" s="89"/>
      <c r="AD35" s="122"/>
      <c r="AE35" s="98"/>
      <c r="AF35" s="79" t="s">
        <v>51</v>
      </c>
      <c r="AG35" s="80"/>
      <c r="AH35" s="108"/>
      <c r="AI35" s="109"/>
      <c r="AJ35" s="109"/>
      <c r="AK35" s="109"/>
      <c r="AL35" s="110"/>
      <c r="AM35" s="50"/>
      <c r="AN35" s="94" t="str">
        <f>IF($L$20 &gt; "",$L$20,"")</f>
        <v/>
      </c>
      <c r="AO35" s="88" t="str">
        <f t="shared" ref="AO35" si="29">IF($G$3 &gt; "", $G$3, "")</f>
        <v/>
      </c>
      <c r="AP35" s="89"/>
      <c r="AQ35" s="89"/>
      <c r="AR35" s="122"/>
      <c r="AS35" s="24" t="s">
        <v>96</v>
      </c>
    </row>
    <row r="36" spans="3:57" ht="25.2" customHeight="1" x14ac:dyDescent="0.2">
      <c r="C36" s="98"/>
      <c r="D36" s="79"/>
      <c r="E36" s="80"/>
      <c r="F36" s="103"/>
      <c r="G36" s="104"/>
      <c r="H36" s="104"/>
      <c r="I36" s="104"/>
      <c r="J36" s="105"/>
      <c r="K36" s="49"/>
      <c r="L36" s="95"/>
      <c r="M36" s="90"/>
      <c r="N36" s="91"/>
      <c r="O36" s="91"/>
      <c r="P36" s="91"/>
      <c r="Q36" s="98"/>
      <c r="R36" s="79"/>
      <c r="S36" s="102"/>
      <c r="T36" s="147"/>
      <c r="U36" s="148"/>
      <c r="V36" s="148"/>
      <c r="W36" s="148"/>
      <c r="X36" s="149"/>
      <c r="Y36" s="52"/>
      <c r="Z36" s="135"/>
      <c r="AA36" s="90"/>
      <c r="AB36" s="91"/>
      <c r="AC36" s="91"/>
      <c r="AD36" s="121"/>
      <c r="AE36" s="98"/>
      <c r="AF36" s="79"/>
      <c r="AG36" s="80"/>
      <c r="AH36" s="103"/>
      <c r="AI36" s="104"/>
      <c r="AJ36" s="104"/>
      <c r="AK36" s="104"/>
      <c r="AL36" s="105"/>
      <c r="AM36" s="49"/>
      <c r="AN36" s="95"/>
      <c r="AO36" s="90"/>
      <c r="AP36" s="91"/>
      <c r="AQ36" s="91"/>
      <c r="AR36" s="121"/>
      <c r="AS36" s="24"/>
    </row>
    <row r="37" spans="3:57" ht="25.2" customHeight="1" x14ac:dyDescent="0.2">
      <c r="C37" s="98"/>
      <c r="D37" s="79" t="s">
        <v>32</v>
      </c>
      <c r="E37" s="80"/>
      <c r="F37" s="111"/>
      <c r="G37" s="112"/>
      <c r="H37" s="112"/>
      <c r="I37" s="112"/>
      <c r="J37" s="113"/>
      <c r="K37" s="50"/>
      <c r="L37" s="96" t="str">
        <f t="shared" ref="L37" si="30">IF($L$20 &gt; "",$L$20,"")</f>
        <v/>
      </c>
      <c r="M37" s="88" t="str">
        <f t="shared" ref="M37" si="31">IF($G$3 &gt; "", $G$3, "")</f>
        <v/>
      </c>
      <c r="N37" s="89"/>
      <c r="O37" s="89"/>
      <c r="P37" s="89"/>
      <c r="Q37" s="98"/>
      <c r="R37" s="79" t="s">
        <v>42</v>
      </c>
      <c r="S37" s="102"/>
      <c r="T37" s="111"/>
      <c r="U37" s="112"/>
      <c r="V37" s="112"/>
      <c r="W37" s="112"/>
      <c r="X37" s="113"/>
      <c r="Y37" s="53"/>
      <c r="Z37" s="96" t="str">
        <f t="shared" ref="Z37" si="32">IF($L$20 &gt; "",$L$20,"")</f>
        <v/>
      </c>
      <c r="AA37" s="88" t="str">
        <f t="shared" ref="AA37" si="33">IF($G$3 &gt; "", $G$3, "")</f>
        <v/>
      </c>
      <c r="AB37" s="89"/>
      <c r="AC37" s="89"/>
      <c r="AD37" s="122"/>
      <c r="AE37" s="98"/>
      <c r="AF37" s="79" t="s">
        <v>52</v>
      </c>
      <c r="AG37" s="80"/>
      <c r="AH37" s="111"/>
      <c r="AI37" s="112"/>
      <c r="AJ37" s="112"/>
      <c r="AK37" s="112"/>
      <c r="AL37" s="113"/>
      <c r="AM37" s="50"/>
      <c r="AN37" s="127" t="str">
        <f t="shared" ref="AN37" si="34">IF($L$20 &gt; "",$L$20,"")</f>
        <v/>
      </c>
      <c r="AO37" s="88" t="str">
        <f t="shared" ref="AO37" si="35">IF($G$3 &gt; "", $G$3, "")</f>
        <v/>
      </c>
      <c r="AP37" s="89"/>
      <c r="AQ37" s="89"/>
      <c r="AR37" s="122"/>
    </row>
    <row r="38" spans="3:57" ht="25.2" customHeight="1" x14ac:dyDescent="0.2">
      <c r="C38" s="98"/>
      <c r="D38" s="79"/>
      <c r="E38" s="80"/>
      <c r="F38" s="147"/>
      <c r="G38" s="148"/>
      <c r="H38" s="148"/>
      <c r="I38" s="148"/>
      <c r="J38" s="149"/>
      <c r="K38" s="49"/>
      <c r="L38" s="97"/>
      <c r="M38" s="90"/>
      <c r="N38" s="91"/>
      <c r="O38" s="91"/>
      <c r="P38" s="91"/>
      <c r="Q38" s="98"/>
      <c r="R38" s="79"/>
      <c r="S38" s="102"/>
      <c r="T38" s="147"/>
      <c r="U38" s="148"/>
      <c r="V38" s="148"/>
      <c r="W38" s="148"/>
      <c r="X38" s="149"/>
      <c r="Y38" s="52"/>
      <c r="Z38" s="97"/>
      <c r="AA38" s="90"/>
      <c r="AB38" s="91"/>
      <c r="AC38" s="91"/>
      <c r="AD38" s="121"/>
      <c r="AE38" s="98"/>
      <c r="AF38" s="79"/>
      <c r="AG38" s="80"/>
      <c r="AH38" s="103"/>
      <c r="AI38" s="104"/>
      <c r="AJ38" s="104"/>
      <c r="AK38" s="104"/>
      <c r="AL38" s="105"/>
      <c r="AM38" s="49"/>
      <c r="AN38" s="128"/>
      <c r="AO38" s="90"/>
      <c r="AP38" s="91"/>
      <c r="AQ38" s="91"/>
      <c r="AR38" s="121"/>
    </row>
    <row r="39" spans="3:57" ht="25.2" customHeight="1" x14ac:dyDescent="0.2">
      <c r="C39" s="98"/>
      <c r="D39" s="79" t="s">
        <v>33</v>
      </c>
      <c r="E39" s="80"/>
      <c r="F39" s="108"/>
      <c r="G39" s="109"/>
      <c r="H39" s="109"/>
      <c r="I39" s="109"/>
      <c r="J39" s="110"/>
      <c r="K39" s="50"/>
      <c r="L39" s="96" t="str">
        <f t="shared" ref="L39" si="36">IF($L$20 &gt; "",$L$20,"")</f>
        <v/>
      </c>
      <c r="M39" s="88" t="str">
        <f t="shared" ref="M39" si="37">IF($G$3 &gt; "", $G$3, "")</f>
        <v/>
      </c>
      <c r="N39" s="89"/>
      <c r="O39" s="89"/>
      <c r="P39" s="89"/>
      <c r="Q39" s="98"/>
      <c r="R39" s="79" t="s">
        <v>43</v>
      </c>
      <c r="S39" s="102"/>
      <c r="T39" s="111"/>
      <c r="U39" s="112"/>
      <c r="V39" s="112"/>
      <c r="W39" s="112"/>
      <c r="X39" s="113"/>
      <c r="Y39" s="53"/>
      <c r="Z39" s="96" t="str">
        <f t="shared" ref="Z39" si="38">IF($L$20 &gt; "",$L$20,"")</f>
        <v/>
      </c>
      <c r="AA39" s="88" t="str">
        <f t="shared" ref="AA39" si="39">IF($G$3 &gt; "", $G$3, "")</f>
        <v/>
      </c>
      <c r="AB39" s="89"/>
      <c r="AC39" s="89"/>
      <c r="AD39" s="122"/>
      <c r="AE39" s="98"/>
      <c r="AF39" s="79" t="s">
        <v>53</v>
      </c>
      <c r="AG39" s="80"/>
      <c r="AH39" s="111"/>
      <c r="AI39" s="112"/>
      <c r="AJ39" s="112"/>
      <c r="AK39" s="112"/>
      <c r="AL39" s="113"/>
      <c r="AM39" s="50"/>
      <c r="AN39" s="127" t="str">
        <f t="shared" ref="AN39" si="40">IF($L$20 &gt; "",$L$20,"")</f>
        <v/>
      </c>
      <c r="AO39" s="88" t="str">
        <f t="shared" ref="AO39" si="41">IF($G$3 &gt; "", $G$3, "")</f>
        <v/>
      </c>
      <c r="AP39" s="89"/>
      <c r="AQ39" s="89"/>
      <c r="AR39" s="122"/>
    </row>
    <row r="40" spans="3:57" ht="25.2" customHeight="1" x14ac:dyDescent="0.2">
      <c r="C40" s="98"/>
      <c r="D40" s="79"/>
      <c r="E40" s="80"/>
      <c r="F40" s="103"/>
      <c r="G40" s="104"/>
      <c r="H40" s="104"/>
      <c r="I40" s="104"/>
      <c r="J40" s="105"/>
      <c r="K40" s="49"/>
      <c r="L40" s="97"/>
      <c r="M40" s="90"/>
      <c r="N40" s="91"/>
      <c r="O40" s="91"/>
      <c r="P40" s="91"/>
      <c r="Q40" s="98"/>
      <c r="R40" s="79"/>
      <c r="S40" s="102"/>
      <c r="T40" s="147"/>
      <c r="U40" s="148"/>
      <c r="V40" s="148"/>
      <c r="W40" s="148"/>
      <c r="X40" s="149"/>
      <c r="Y40" s="52"/>
      <c r="Z40" s="97"/>
      <c r="AA40" s="90"/>
      <c r="AB40" s="91"/>
      <c r="AC40" s="91"/>
      <c r="AD40" s="121"/>
      <c r="AE40" s="98"/>
      <c r="AF40" s="79"/>
      <c r="AG40" s="80"/>
      <c r="AH40" s="103"/>
      <c r="AI40" s="104"/>
      <c r="AJ40" s="104"/>
      <c r="AK40" s="104"/>
      <c r="AL40" s="105"/>
      <c r="AM40" s="55"/>
      <c r="AN40" s="128"/>
      <c r="AO40" s="90"/>
      <c r="AP40" s="91"/>
      <c r="AQ40" s="91"/>
      <c r="AR40" s="121"/>
    </row>
    <row r="41" spans="3:57" ht="25.2" customHeight="1" x14ac:dyDescent="0.2">
      <c r="C41" s="98"/>
      <c r="D41" s="79" t="s">
        <v>34</v>
      </c>
      <c r="E41" s="80"/>
      <c r="F41" s="111"/>
      <c r="G41" s="112"/>
      <c r="H41" s="112"/>
      <c r="I41" s="112"/>
      <c r="J41" s="113"/>
      <c r="K41" s="50"/>
      <c r="L41" s="96" t="str">
        <f t="shared" ref="L41" si="42">IF($L$20 &gt; "",$L$20,"")</f>
        <v/>
      </c>
      <c r="M41" s="88" t="str">
        <f t="shared" ref="M41" si="43">IF($G$3 &gt; "", $G$3, "")</f>
        <v/>
      </c>
      <c r="N41" s="89"/>
      <c r="O41" s="89"/>
      <c r="P41" s="89"/>
      <c r="Q41" s="98"/>
      <c r="R41" s="79" t="s">
        <v>44</v>
      </c>
      <c r="S41" s="102"/>
      <c r="T41" s="111"/>
      <c r="U41" s="112"/>
      <c r="V41" s="112"/>
      <c r="W41" s="112"/>
      <c r="X41" s="113"/>
      <c r="Y41" s="53"/>
      <c r="Z41" s="96" t="str">
        <f t="shared" ref="Z41" si="44">IF($L$20 &gt; "",$L$20,"")</f>
        <v/>
      </c>
      <c r="AA41" s="88" t="str">
        <f t="shared" ref="AA41" si="45">IF($G$3 &gt; "", $G$3, "")</f>
        <v/>
      </c>
      <c r="AB41" s="89"/>
      <c r="AC41" s="89"/>
      <c r="AD41" s="122"/>
      <c r="AE41" s="98"/>
      <c r="AF41" s="79" t="s">
        <v>54</v>
      </c>
      <c r="AG41" s="80"/>
      <c r="AH41" s="111"/>
      <c r="AI41" s="112"/>
      <c r="AJ41" s="112"/>
      <c r="AK41" s="112"/>
      <c r="AL41" s="113"/>
      <c r="AM41" s="56"/>
      <c r="AN41" s="127" t="str">
        <f t="shared" ref="AN41" si="46">IF($L$20 &gt; "",$L$20,"")</f>
        <v/>
      </c>
      <c r="AO41" s="88" t="str">
        <f t="shared" ref="AO41" si="47">IF($G$3 &gt; "", $G$3, "")</f>
        <v/>
      </c>
      <c r="AP41" s="89"/>
      <c r="AQ41" s="89"/>
      <c r="AR41" s="122"/>
    </row>
    <row r="42" spans="3:57" ht="25.2" customHeight="1" thickBot="1" x14ac:dyDescent="0.25">
      <c r="C42" s="99"/>
      <c r="D42" s="106"/>
      <c r="E42" s="107"/>
      <c r="F42" s="85"/>
      <c r="G42" s="86"/>
      <c r="H42" s="86"/>
      <c r="I42" s="86"/>
      <c r="J42" s="87"/>
      <c r="K42" s="51"/>
      <c r="L42" s="117"/>
      <c r="M42" s="131"/>
      <c r="N42" s="132"/>
      <c r="O42" s="132"/>
      <c r="P42" s="132"/>
      <c r="Q42" s="99"/>
      <c r="R42" s="106"/>
      <c r="S42" s="192"/>
      <c r="T42" s="85"/>
      <c r="U42" s="86"/>
      <c r="V42" s="86"/>
      <c r="W42" s="86"/>
      <c r="X42" s="87"/>
      <c r="Y42" s="51"/>
      <c r="Z42" s="117"/>
      <c r="AA42" s="131"/>
      <c r="AB42" s="132"/>
      <c r="AC42" s="132"/>
      <c r="AD42" s="133"/>
      <c r="AE42" s="99"/>
      <c r="AF42" s="106"/>
      <c r="AG42" s="107"/>
      <c r="AH42" s="85"/>
      <c r="AI42" s="86"/>
      <c r="AJ42" s="86"/>
      <c r="AK42" s="86"/>
      <c r="AL42" s="87"/>
      <c r="AM42" s="57"/>
      <c r="AN42" s="188"/>
      <c r="AO42" s="131"/>
      <c r="AP42" s="132"/>
      <c r="AQ42" s="132"/>
      <c r="AR42" s="133"/>
    </row>
    <row r="43" spans="3:57" ht="6.9" customHeight="1" x14ac:dyDescent="0.2">
      <c r="C43" s="3"/>
      <c r="D43" s="3"/>
      <c r="E43" s="3"/>
      <c r="F43" s="4"/>
      <c r="G43" s="4"/>
      <c r="H43" s="4"/>
      <c r="I43" s="4"/>
      <c r="J43" s="4"/>
      <c r="K43" s="5"/>
      <c r="L43" s="6"/>
      <c r="M43" s="4"/>
      <c r="N43" s="4"/>
      <c r="O43" s="4"/>
      <c r="P43" s="4"/>
      <c r="Q43" s="3"/>
      <c r="R43" s="3"/>
      <c r="S43" s="3"/>
      <c r="T43" s="4"/>
      <c r="U43" s="4"/>
      <c r="V43" s="4"/>
      <c r="W43" s="4"/>
      <c r="X43" s="4"/>
      <c r="Y43" s="5"/>
      <c r="Z43" s="6"/>
      <c r="AA43" s="4"/>
      <c r="AB43" s="4"/>
      <c r="AC43" s="4"/>
      <c r="AD43" s="4"/>
      <c r="AE43" s="3"/>
      <c r="AF43" s="3"/>
      <c r="AG43" s="3"/>
      <c r="AH43" s="4"/>
      <c r="AI43" s="4"/>
      <c r="AJ43" s="4"/>
      <c r="AK43" s="4"/>
      <c r="AL43" s="4"/>
      <c r="AM43" s="5"/>
      <c r="AN43" s="7"/>
      <c r="AO43" s="4"/>
      <c r="AP43" s="4"/>
      <c r="AQ43" s="4"/>
      <c r="AR43" s="4"/>
    </row>
    <row r="44" spans="3:57" ht="25.2" customHeight="1" x14ac:dyDescent="0.2">
      <c r="C44" s="3"/>
      <c r="D44" s="3"/>
      <c r="E44" s="3"/>
      <c r="F44" s="4"/>
      <c r="G44" s="4"/>
      <c r="H44" s="4"/>
      <c r="I44" s="4"/>
      <c r="J44" s="4"/>
      <c r="K44" s="5"/>
      <c r="L44" s="6"/>
      <c r="M44" s="4"/>
      <c r="N44" s="4"/>
      <c r="O44" s="4"/>
      <c r="P44" s="4"/>
      <c r="Q44" s="3"/>
      <c r="R44" s="3"/>
      <c r="S44" s="3"/>
      <c r="T44" s="4"/>
      <c r="U44" s="4"/>
      <c r="V44" s="4"/>
      <c r="W44" s="4"/>
      <c r="X44" s="4"/>
      <c r="Y44" s="5"/>
      <c r="Z44" s="6"/>
      <c r="AA44" s="4"/>
      <c r="AB44" s="4"/>
      <c r="AC44" s="4"/>
      <c r="AD44" s="4"/>
      <c r="AE44" s="3"/>
      <c r="AF44" s="3"/>
      <c r="AG44" s="3"/>
      <c r="AH44" s="4"/>
      <c r="AI44" s="4"/>
      <c r="AJ44" s="4"/>
      <c r="AK44" s="4"/>
      <c r="AL44" s="4"/>
      <c r="AM44" s="5"/>
      <c r="AN44" s="7"/>
      <c r="AO44" s="4"/>
      <c r="AP44" s="4"/>
      <c r="AQ44" s="4"/>
      <c r="AR44" s="4"/>
    </row>
    <row r="45" spans="3:57" ht="7.5" customHeight="1" x14ac:dyDescent="0.2">
      <c r="C45" s="3"/>
      <c r="D45" s="3"/>
      <c r="E45" s="3"/>
      <c r="F45" s="4"/>
      <c r="G45" s="4"/>
      <c r="H45" s="4"/>
      <c r="I45" s="4"/>
      <c r="J45" s="4"/>
      <c r="K45" s="5"/>
      <c r="L45" s="6"/>
      <c r="M45" s="4"/>
      <c r="N45" s="4"/>
      <c r="O45" s="4"/>
      <c r="P45" s="4"/>
      <c r="Q45" s="3"/>
      <c r="R45" s="3"/>
      <c r="S45" s="3"/>
      <c r="T45" s="4"/>
      <c r="U45" s="4"/>
      <c r="V45" s="4"/>
      <c r="W45" s="4"/>
      <c r="X45" s="4"/>
      <c r="Y45" s="5"/>
      <c r="Z45" s="6"/>
      <c r="AA45" s="4"/>
      <c r="AB45" s="4"/>
      <c r="AC45" s="4"/>
      <c r="AD45" s="4"/>
      <c r="AE45" s="3"/>
      <c r="AF45" s="3"/>
      <c r="AG45" s="3"/>
      <c r="AH45" s="4"/>
      <c r="AI45" s="4"/>
      <c r="AJ45" s="4"/>
      <c r="AK45" s="4"/>
      <c r="AL45" s="4"/>
      <c r="AM45" s="5"/>
      <c r="AN45" s="7"/>
      <c r="AO45" s="4"/>
      <c r="AP45" s="4"/>
      <c r="AQ45" s="4"/>
      <c r="AR45" s="4"/>
    </row>
    <row r="46" spans="3:57" ht="17.100000000000001" customHeight="1" thickBot="1" x14ac:dyDescent="0.25"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</row>
    <row r="47" spans="3:57" s="31" customFormat="1" ht="21.9" customHeight="1" thickBot="1" x14ac:dyDescent="0.65">
      <c r="C47" s="84" t="s">
        <v>113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3"/>
      <c r="Q47" s="84" t="s">
        <v>114</v>
      </c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3"/>
      <c r="AE47" s="81" t="s">
        <v>115</v>
      </c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</row>
    <row r="48" spans="3:57" ht="24" customHeight="1" thickBot="1" x14ac:dyDescent="0.25">
      <c r="C48" s="174" t="s">
        <v>10</v>
      </c>
      <c r="D48" s="175"/>
      <c r="E48" s="176"/>
      <c r="F48" s="137" t="s">
        <v>4</v>
      </c>
      <c r="G48" s="137"/>
      <c r="H48" s="137"/>
      <c r="I48" s="137"/>
      <c r="J48" s="202"/>
      <c r="K48" s="46" t="s">
        <v>86</v>
      </c>
      <c r="L48" s="28" t="s">
        <v>8</v>
      </c>
      <c r="M48" s="114" t="s">
        <v>0</v>
      </c>
      <c r="N48" s="115"/>
      <c r="O48" s="115"/>
      <c r="P48" s="116"/>
      <c r="Q48" s="174" t="s">
        <v>10</v>
      </c>
      <c r="R48" s="175"/>
      <c r="S48" s="175"/>
      <c r="T48" s="190" t="s">
        <v>4</v>
      </c>
      <c r="U48" s="137"/>
      <c r="V48" s="137"/>
      <c r="W48" s="137"/>
      <c r="X48" s="202"/>
      <c r="Y48" s="46" t="s">
        <v>86</v>
      </c>
      <c r="Z48" s="47" t="s">
        <v>8</v>
      </c>
      <c r="AA48" s="114" t="s">
        <v>0</v>
      </c>
      <c r="AB48" s="115"/>
      <c r="AC48" s="115"/>
      <c r="AD48" s="116"/>
      <c r="AE48" s="177" t="s">
        <v>10</v>
      </c>
      <c r="AF48" s="177"/>
      <c r="AG48" s="178"/>
      <c r="AH48" s="114" t="s">
        <v>4</v>
      </c>
      <c r="AI48" s="115"/>
      <c r="AJ48" s="115"/>
      <c r="AK48" s="115"/>
      <c r="AL48" s="115"/>
      <c r="AM48" s="46" t="s">
        <v>86</v>
      </c>
      <c r="AN48" s="47" t="s">
        <v>8</v>
      </c>
      <c r="AO48" s="114" t="s">
        <v>0</v>
      </c>
      <c r="AP48" s="115"/>
      <c r="AQ48" s="115"/>
      <c r="AR48" s="116"/>
      <c r="AT48" s="26"/>
      <c r="AU48" s="26"/>
      <c r="AV48" s="26"/>
      <c r="AW48" s="27"/>
      <c r="AX48" s="27"/>
      <c r="AY48" s="27"/>
      <c r="AZ48" s="27"/>
      <c r="BA48" s="27"/>
    </row>
    <row r="49" spans="3:57" ht="25.2" customHeight="1" thickTop="1" x14ac:dyDescent="0.2">
      <c r="C49" s="98" t="s">
        <v>69</v>
      </c>
      <c r="D49" s="129" t="s">
        <v>35</v>
      </c>
      <c r="E49" s="130"/>
      <c r="F49" s="182"/>
      <c r="G49" s="183"/>
      <c r="H49" s="183"/>
      <c r="I49" s="183"/>
      <c r="J49" s="184"/>
      <c r="K49" s="58"/>
      <c r="L49" s="205" t="str">
        <f>IF($L$20 &gt; "",$L$20,"")</f>
        <v/>
      </c>
      <c r="M49" s="118" t="str">
        <f t="shared" ref="M49" si="48">IF($G$3 &gt; "", $G$3, "")</f>
        <v/>
      </c>
      <c r="N49" s="119"/>
      <c r="O49" s="119"/>
      <c r="P49" s="120"/>
      <c r="Q49" s="98" t="s">
        <v>69</v>
      </c>
      <c r="R49" s="129" t="s">
        <v>45</v>
      </c>
      <c r="S49" s="130"/>
      <c r="T49" s="182"/>
      <c r="U49" s="183"/>
      <c r="V49" s="183"/>
      <c r="W49" s="183"/>
      <c r="X49" s="184"/>
      <c r="Y49" s="62"/>
      <c r="Z49" s="179" t="str">
        <f>IF($L$20 &gt; "",$L$20,"")</f>
        <v/>
      </c>
      <c r="AA49" s="119" t="str">
        <f t="shared" ref="AA49" si="49">IF($G$3 &gt; "", $G$3, "")</f>
        <v/>
      </c>
      <c r="AB49" s="119"/>
      <c r="AC49" s="119"/>
      <c r="AD49" s="120"/>
      <c r="AE49" s="98" t="s">
        <v>69</v>
      </c>
      <c r="AF49" s="100" t="s">
        <v>55</v>
      </c>
      <c r="AG49" s="196"/>
      <c r="AH49" s="182"/>
      <c r="AI49" s="183"/>
      <c r="AJ49" s="183"/>
      <c r="AK49" s="183"/>
      <c r="AL49" s="184"/>
      <c r="AM49" s="58"/>
      <c r="AN49" s="179" t="str">
        <f>IF($L$20 &gt; "",$L$20,"")</f>
        <v/>
      </c>
      <c r="AO49" s="119" t="str">
        <f t="shared" ref="AO49" si="50">IF($G$3 &gt; "", $G$3, "")</f>
        <v/>
      </c>
      <c r="AP49" s="119"/>
      <c r="AQ49" s="119"/>
      <c r="AR49" s="120"/>
      <c r="AS49" s="24"/>
      <c r="AT49" s="24" t="s">
        <v>94</v>
      </c>
      <c r="AX49" s="27"/>
      <c r="AY49" s="27"/>
      <c r="AZ49" s="27"/>
      <c r="BA49" s="27"/>
      <c r="BB49" s="27"/>
    </row>
    <row r="50" spans="3:57" ht="25.2" customHeight="1" x14ac:dyDescent="0.2">
      <c r="C50" s="98"/>
      <c r="D50" s="79"/>
      <c r="E50" s="80"/>
      <c r="F50" s="103"/>
      <c r="G50" s="104"/>
      <c r="H50" s="104"/>
      <c r="I50" s="104"/>
      <c r="J50" s="105"/>
      <c r="K50" s="55"/>
      <c r="L50" s="135"/>
      <c r="M50" s="90"/>
      <c r="N50" s="91"/>
      <c r="O50" s="91"/>
      <c r="P50" s="121"/>
      <c r="Q50" s="98"/>
      <c r="R50" s="79"/>
      <c r="S50" s="80"/>
      <c r="T50" s="147"/>
      <c r="U50" s="148"/>
      <c r="V50" s="148"/>
      <c r="W50" s="148"/>
      <c r="X50" s="149"/>
      <c r="Y50" s="63"/>
      <c r="Z50" s="135"/>
      <c r="AA50" s="91"/>
      <c r="AB50" s="91"/>
      <c r="AC50" s="91"/>
      <c r="AD50" s="121"/>
      <c r="AE50" s="98"/>
      <c r="AF50" s="79"/>
      <c r="AG50" s="80"/>
      <c r="AH50" s="147"/>
      <c r="AI50" s="148"/>
      <c r="AJ50" s="148"/>
      <c r="AK50" s="148"/>
      <c r="AL50" s="149"/>
      <c r="AM50" s="60"/>
      <c r="AN50" s="173"/>
      <c r="AO50" s="91"/>
      <c r="AP50" s="91"/>
      <c r="AQ50" s="91"/>
      <c r="AR50" s="121"/>
      <c r="AS50" s="24"/>
      <c r="AT50" s="24" t="s">
        <v>95</v>
      </c>
    </row>
    <row r="51" spans="3:57" ht="25.2" customHeight="1" x14ac:dyDescent="0.2">
      <c r="C51" s="98"/>
      <c r="D51" s="79" t="s">
        <v>36</v>
      </c>
      <c r="E51" s="80"/>
      <c r="F51" s="111"/>
      <c r="G51" s="112"/>
      <c r="H51" s="112"/>
      <c r="I51" s="112"/>
      <c r="J51" s="113"/>
      <c r="K51" s="59"/>
      <c r="L51" s="126" t="str">
        <f>IF($L$20 &gt; "",$L$20,"")</f>
        <v/>
      </c>
      <c r="M51" s="88" t="str">
        <f t="shared" ref="M51" si="51">IF($G$3 &gt; "", $G$3, "")</f>
        <v/>
      </c>
      <c r="N51" s="89"/>
      <c r="O51" s="89"/>
      <c r="P51" s="122"/>
      <c r="Q51" s="98"/>
      <c r="R51" s="79" t="s">
        <v>46</v>
      </c>
      <c r="S51" s="80"/>
      <c r="T51" s="111"/>
      <c r="U51" s="112"/>
      <c r="V51" s="112"/>
      <c r="W51" s="112"/>
      <c r="X51" s="113"/>
      <c r="Y51" s="64"/>
      <c r="Z51" s="173" t="str">
        <f>IF($L$20 &gt; "",$L$20,"")</f>
        <v/>
      </c>
      <c r="AA51" s="89" t="str">
        <f t="shared" ref="AA51" si="52">IF($G$3 &gt; "", $G$3, "")</f>
        <v/>
      </c>
      <c r="AB51" s="89"/>
      <c r="AC51" s="89"/>
      <c r="AD51" s="122"/>
      <c r="AE51" s="98"/>
      <c r="AF51" s="79" t="s">
        <v>56</v>
      </c>
      <c r="AG51" s="80"/>
      <c r="AH51" s="108"/>
      <c r="AI51" s="109"/>
      <c r="AJ51" s="109"/>
      <c r="AK51" s="109"/>
      <c r="AL51" s="110"/>
      <c r="AM51" s="50"/>
      <c r="AN51" s="134" t="str">
        <f>IF($L$20 &gt; "",$L$20,"")</f>
        <v/>
      </c>
      <c r="AO51" s="89" t="str">
        <f t="shared" ref="AO51" si="53">IF($G$3 &gt; "", $G$3, "")</f>
        <v/>
      </c>
      <c r="AP51" s="89"/>
      <c r="AQ51" s="89"/>
      <c r="AR51" s="122"/>
      <c r="AS51" s="24"/>
      <c r="AT51" s="24" t="s">
        <v>96</v>
      </c>
    </row>
    <row r="52" spans="3:57" ht="25.2" customHeight="1" x14ac:dyDescent="0.2">
      <c r="C52" s="98"/>
      <c r="D52" s="79"/>
      <c r="E52" s="80"/>
      <c r="F52" s="147"/>
      <c r="G52" s="148"/>
      <c r="H52" s="148"/>
      <c r="I52" s="148"/>
      <c r="J52" s="149"/>
      <c r="K52" s="60"/>
      <c r="L52" s="95"/>
      <c r="M52" s="90"/>
      <c r="N52" s="91"/>
      <c r="O52" s="91"/>
      <c r="P52" s="121"/>
      <c r="Q52" s="98"/>
      <c r="R52" s="79"/>
      <c r="S52" s="80"/>
      <c r="T52" s="147"/>
      <c r="U52" s="148"/>
      <c r="V52" s="148"/>
      <c r="W52" s="148"/>
      <c r="X52" s="149"/>
      <c r="Y52" s="63"/>
      <c r="Z52" s="135"/>
      <c r="AA52" s="91"/>
      <c r="AB52" s="91"/>
      <c r="AC52" s="91"/>
      <c r="AD52" s="121"/>
      <c r="AE52" s="98"/>
      <c r="AF52" s="79"/>
      <c r="AG52" s="80"/>
      <c r="AH52" s="147"/>
      <c r="AI52" s="148"/>
      <c r="AJ52" s="148"/>
      <c r="AK52" s="148"/>
      <c r="AL52" s="149"/>
      <c r="AM52" s="55"/>
      <c r="AN52" s="135"/>
      <c r="AO52" s="91"/>
      <c r="AP52" s="91"/>
      <c r="AQ52" s="91"/>
      <c r="AR52" s="121"/>
      <c r="AS52" s="24"/>
      <c r="AT52" s="24"/>
    </row>
    <row r="53" spans="3:57" ht="25.2" customHeight="1" x14ac:dyDescent="0.2">
      <c r="C53" s="98"/>
      <c r="D53" s="79" t="s">
        <v>37</v>
      </c>
      <c r="E53" s="80"/>
      <c r="F53" s="108"/>
      <c r="G53" s="109"/>
      <c r="H53" s="109"/>
      <c r="I53" s="109"/>
      <c r="J53" s="110"/>
      <c r="K53" s="50"/>
      <c r="L53" s="96" t="str">
        <f t="shared" ref="L53" si="54">IF($L$20 &gt; "",$L$20,"")</f>
        <v/>
      </c>
      <c r="M53" s="88" t="str">
        <f t="shared" ref="M53" si="55">IF($G$3 &gt; "", $G$3, "")</f>
        <v/>
      </c>
      <c r="N53" s="89"/>
      <c r="O53" s="89"/>
      <c r="P53" s="122"/>
      <c r="Q53" s="98"/>
      <c r="R53" s="79" t="s">
        <v>47</v>
      </c>
      <c r="S53" s="80"/>
      <c r="T53" s="111"/>
      <c r="U53" s="112"/>
      <c r="V53" s="112"/>
      <c r="W53" s="112"/>
      <c r="X53" s="113"/>
      <c r="Y53" s="64"/>
      <c r="Z53" s="180" t="str">
        <f t="shared" ref="Z53" si="56">IF($L$20 &gt; "",$L$20,"")</f>
        <v/>
      </c>
      <c r="AA53" s="89" t="str">
        <f t="shared" ref="AA53" si="57">IF($G$3 &gt; "", $G$3, "")</f>
        <v/>
      </c>
      <c r="AB53" s="89"/>
      <c r="AC53" s="89"/>
      <c r="AD53" s="122"/>
      <c r="AE53" s="98"/>
      <c r="AF53" s="79" t="s">
        <v>57</v>
      </c>
      <c r="AG53" s="80"/>
      <c r="AH53" s="108"/>
      <c r="AI53" s="109"/>
      <c r="AJ53" s="109"/>
      <c r="AK53" s="109"/>
      <c r="AL53" s="110"/>
      <c r="AM53" s="59"/>
      <c r="AN53" s="180" t="str">
        <f t="shared" ref="AN53" si="58">IF($L$20 &gt; "",$L$20,"")</f>
        <v/>
      </c>
      <c r="AO53" s="89" t="str">
        <f t="shared" ref="AO53" si="59">IF($G$3 &gt; "", $G$3, "")</f>
        <v/>
      </c>
      <c r="AP53" s="89"/>
      <c r="AQ53" s="89"/>
      <c r="AR53" s="122"/>
    </row>
    <row r="54" spans="3:57" ht="25.2" customHeight="1" x14ac:dyDescent="0.2">
      <c r="C54" s="98"/>
      <c r="D54" s="79"/>
      <c r="E54" s="80"/>
      <c r="F54" s="147"/>
      <c r="G54" s="148"/>
      <c r="H54" s="148"/>
      <c r="I54" s="148"/>
      <c r="J54" s="149"/>
      <c r="K54" s="60"/>
      <c r="L54" s="97"/>
      <c r="M54" s="90"/>
      <c r="N54" s="91"/>
      <c r="O54" s="91"/>
      <c r="P54" s="121"/>
      <c r="Q54" s="98"/>
      <c r="R54" s="79"/>
      <c r="S54" s="80"/>
      <c r="T54" s="147"/>
      <c r="U54" s="148"/>
      <c r="V54" s="148"/>
      <c r="W54" s="148"/>
      <c r="X54" s="149"/>
      <c r="Y54" s="63"/>
      <c r="Z54" s="181"/>
      <c r="AA54" s="91"/>
      <c r="AB54" s="91"/>
      <c r="AC54" s="91"/>
      <c r="AD54" s="121"/>
      <c r="AE54" s="98"/>
      <c r="AF54" s="79"/>
      <c r="AG54" s="80"/>
      <c r="AH54" s="103"/>
      <c r="AI54" s="104"/>
      <c r="AJ54" s="104"/>
      <c r="AK54" s="104"/>
      <c r="AL54" s="105"/>
      <c r="AM54" s="60"/>
      <c r="AN54" s="181"/>
      <c r="AO54" s="91"/>
      <c r="AP54" s="91"/>
      <c r="AQ54" s="91"/>
      <c r="AR54" s="121"/>
    </row>
    <row r="55" spans="3:57" ht="25.2" customHeight="1" x14ac:dyDescent="0.2">
      <c r="C55" s="98"/>
      <c r="D55" s="79" t="s">
        <v>38</v>
      </c>
      <c r="E55" s="80"/>
      <c r="F55" s="108"/>
      <c r="G55" s="109"/>
      <c r="H55" s="109"/>
      <c r="I55" s="109"/>
      <c r="J55" s="110"/>
      <c r="K55" s="50"/>
      <c r="L55" s="96" t="str">
        <f t="shared" ref="L55" si="60">IF($L$20 &gt; "",$L$20,"")</f>
        <v/>
      </c>
      <c r="M55" s="88" t="str">
        <f t="shared" ref="M55" si="61">IF($G$3 &gt; "", $G$3, "")</f>
        <v/>
      </c>
      <c r="N55" s="89"/>
      <c r="O55" s="89"/>
      <c r="P55" s="122"/>
      <c r="Q55" s="98"/>
      <c r="R55" s="79" t="s">
        <v>48</v>
      </c>
      <c r="S55" s="80"/>
      <c r="T55" s="111"/>
      <c r="U55" s="112"/>
      <c r="V55" s="112"/>
      <c r="W55" s="112"/>
      <c r="X55" s="113"/>
      <c r="Y55" s="64"/>
      <c r="Z55" s="180" t="str">
        <f t="shared" ref="Z55" si="62">IF($L$20 &gt; "",$L$20,"")</f>
        <v/>
      </c>
      <c r="AA55" s="89" t="str">
        <f t="shared" ref="AA55" si="63">IF($G$3 &gt; "", $G$3, "")</f>
        <v/>
      </c>
      <c r="AB55" s="89"/>
      <c r="AC55" s="89"/>
      <c r="AD55" s="122"/>
      <c r="AE55" s="98"/>
      <c r="AF55" s="79" t="s">
        <v>58</v>
      </c>
      <c r="AG55" s="80"/>
      <c r="AH55" s="111"/>
      <c r="AI55" s="112"/>
      <c r="AJ55" s="112"/>
      <c r="AK55" s="112"/>
      <c r="AL55" s="113"/>
      <c r="AM55" s="50"/>
      <c r="AN55" s="180" t="str">
        <f t="shared" ref="AN55" si="64">IF($L$20 &gt; "",$L$20,"")</f>
        <v/>
      </c>
      <c r="AO55" s="89" t="str">
        <f t="shared" ref="AO55" si="65">IF($G$3 &gt; "", $G$3, "")</f>
        <v/>
      </c>
      <c r="AP55" s="89"/>
      <c r="AQ55" s="89"/>
      <c r="AR55" s="122"/>
    </row>
    <row r="56" spans="3:57" ht="25.2" customHeight="1" x14ac:dyDescent="0.2">
      <c r="C56" s="98"/>
      <c r="D56" s="79"/>
      <c r="E56" s="80"/>
      <c r="F56" s="103"/>
      <c r="G56" s="104"/>
      <c r="H56" s="104"/>
      <c r="I56" s="104"/>
      <c r="J56" s="105"/>
      <c r="K56" s="55"/>
      <c r="L56" s="97"/>
      <c r="M56" s="90"/>
      <c r="N56" s="91"/>
      <c r="O56" s="91"/>
      <c r="P56" s="121"/>
      <c r="Q56" s="98"/>
      <c r="R56" s="79"/>
      <c r="S56" s="80"/>
      <c r="T56" s="147"/>
      <c r="U56" s="148"/>
      <c r="V56" s="148"/>
      <c r="W56" s="148"/>
      <c r="X56" s="149"/>
      <c r="Y56" s="63"/>
      <c r="Z56" s="181"/>
      <c r="AA56" s="91"/>
      <c r="AB56" s="91"/>
      <c r="AC56" s="91"/>
      <c r="AD56" s="121"/>
      <c r="AE56" s="98"/>
      <c r="AF56" s="79"/>
      <c r="AG56" s="80"/>
      <c r="AH56" s="147"/>
      <c r="AI56" s="148"/>
      <c r="AJ56" s="148"/>
      <c r="AK56" s="148"/>
      <c r="AL56" s="149"/>
      <c r="AM56" s="55"/>
      <c r="AN56" s="181"/>
      <c r="AO56" s="91"/>
      <c r="AP56" s="91"/>
      <c r="AQ56" s="91"/>
      <c r="AR56" s="121"/>
    </row>
    <row r="57" spans="3:57" ht="25.2" customHeight="1" x14ac:dyDescent="0.2">
      <c r="C57" s="98"/>
      <c r="D57" s="79" t="s">
        <v>39</v>
      </c>
      <c r="E57" s="80"/>
      <c r="F57" s="111"/>
      <c r="G57" s="112"/>
      <c r="H57" s="112"/>
      <c r="I57" s="112"/>
      <c r="J57" s="113"/>
      <c r="K57" s="59"/>
      <c r="L57" s="96" t="str">
        <f t="shared" ref="L57" si="66">IF($L$20 &gt; "",$L$20,"")</f>
        <v/>
      </c>
      <c r="M57" s="88" t="str">
        <f t="shared" ref="M57" si="67">IF($G$3 &gt; "", $G$3, "")</f>
        <v/>
      </c>
      <c r="N57" s="89"/>
      <c r="O57" s="89"/>
      <c r="P57" s="122"/>
      <c r="Q57" s="98"/>
      <c r="R57" s="79" t="s">
        <v>49</v>
      </c>
      <c r="S57" s="80"/>
      <c r="T57" s="111"/>
      <c r="U57" s="112"/>
      <c r="V57" s="112"/>
      <c r="W57" s="112"/>
      <c r="X57" s="113"/>
      <c r="Y57" s="64"/>
      <c r="Z57" s="180" t="str">
        <f t="shared" ref="Z57" si="68">IF($L$20 &gt; "",$L$20,"")</f>
        <v/>
      </c>
      <c r="AA57" s="89" t="str">
        <f t="shared" ref="AA57" si="69">IF($G$3 &gt; "", $G$3, "")</f>
        <v/>
      </c>
      <c r="AB57" s="89"/>
      <c r="AC57" s="89"/>
      <c r="AD57" s="122"/>
      <c r="AE57" s="98"/>
      <c r="AF57" s="79" t="s">
        <v>59</v>
      </c>
      <c r="AG57" s="80"/>
      <c r="AH57" s="108"/>
      <c r="AI57" s="109"/>
      <c r="AJ57" s="109"/>
      <c r="AK57" s="109"/>
      <c r="AL57" s="110"/>
      <c r="AM57" s="59"/>
      <c r="AN57" s="180" t="str">
        <f t="shared" ref="AN57" si="70">IF($L$20 &gt; "",$L$20,"")</f>
        <v/>
      </c>
      <c r="AO57" s="89" t="str">
        <f t="shared" ref="AO57" si="71">IF($G$3 &gt; "", $G$3, "")</f>
        <v/>
      </c>
      <c r="AP57" s="89"/>
      <c r="AQ57" s="89"/>
      <c r="AR57" s="122"/>
    </row>
    <row r="58" spans="3:57" ht="25.2" customHeight="1" thickBot="1" x14ac:dyDescent="0.25">
      <c r="C58" s="99"/>
      <c r="D58" s="106"/>
      <c r="E58" s="107"/>
      <c r="F58" s="85"/>
      <c r="G58" s="86"/>
      <c r="H58" s="86"/>
      <c r="I58" s="86"/>
      <c r="J58" s="87"/>
      <c r="K58" s="61"/>
      <c r="L58" s="117"/>
      <c r="M58" s="131"/>
      <c r="N58" s="132"/>
      <c r="O58" s="132"/>
      <c r="P58" s="133"/>
      <c r="Q58" s="99"/>
      <c r="R58" s="106"/>
      <c r="S58" s="107"/>
      <c r="T58" s="85"/>
      <c r="U58" s="86"/>
      <c r="V58" s="86"/>
      <c r="W58" s="86"/>
      <c r="X58" s="87"/>
      <c r="Y58" s="65"/>
      <c r="Z58" s="199"/>
      <c r="AA58" s="132"/>
      <c r="AB58" s="132"/>
      <c r="AC58" s="132"/>
      <c r="AD58" s="133"/>
      <c r="AE58" s="99"/>
      <c r="AF58" s="106"/>
      <c r="AG58" s="107"/>
      <c r="AH58" s="85"/>
      <c r="AI58" s="86"/>
      <c r="AJ58" s="86"/>
      <c r="AK58" s="86"/>
      <c r="AL58" s="87"/>
      <c r="AM58" s="66"/>
      <c r="AN58" s="199"/>
      <c r="AO58" s="132"/>
      <c r="AP58" s="132"/>
      <c r="AQ58" s="132"/>
      <c r="AR58" s="133"/>
    </row>
    <row r="59" spans="3:57" ht="21.6" thickBot="1" x14ac:dyDescent="0.25">
      <c r="Q59" s="17"/>
      <c r="S59" s="4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</row>
    <row r="60" spans="3:57" s="23" customFormat="1" ht="21.9" customHeight="1" thickBot="1" x14ac:dyDescent="0.25">
      <c r="C60" s="84" t="s">
        <v>116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261"/>
      <c r="Q60" s="84" t="s">
        <v>117</v>
      </c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3"/>
      <c r="AE60" s="81" t="s">
        <v>118</v>
      </c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3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3:57" ht="24" customHeight="1" thickBot="1" x14ac:dyDescent="0.25">
      <c r="C61" s="174" t="s">
        <v>10</v>
      </c>
      <c r="D61" s="175"/>
      <c r="E61" s="175"/>
      <c r="F61" s="190" t="s">
        <v>4</v>
      </c>
      <c r="G61" s="137"/>
      <c r="H61" s="137"/>
      <c r="I61" s="137"/>
      <c r="J61" s="202"/>
      <c r="K61" s="44" t="s">
        <v>86</v>
      </c>
      <c r="L61" s="45" t="s">
        <v>8</v>
      </c>
      <c r="M61" s="137" t="s">
        <v>0</v>
      </c>
      <c r="N61" s="137"/>
      <c r="O61" s="137"/>
      <c r="P61" s="137"/>
      <c r="Q61" s="174" t="s">
        <v>10</v>
      </c>
      <c r="R61" s="175"/>
      <c r="S61" s="175"/>
      <c r="T61" s="190" t="s">
        <v>4</v>
      </c>
      <c r="U61" s="137"/>
      <c r="V61" s="137"/>
      <c r="W61" s="137"/>
      <c r="X61" s="202"/>
      <c r="Y61" s="67" t="s">
        <v>86</v>
      </c>
      <c r="Z61" s="45" t="s">
        <v>8</v>
      </c>
      <c r="AA61" s="137" t="s">
        <v>0</v>
      </c>
      <c r="AB61" s="137"/>
      <c r="AC61" s="137"/>
      <c r="AD61" s="138"/>
      <c r="AE61" s="175" t="s">
        <v>10</v>
      </c>
      <c r="AF61" s="175"/>
      <c r="AG61" s="176"/>
      <c r="AH61" s="115" t="s">
        <v>4</v>
      </c>
      <c r="AI61" s="115"/>
      <c r="AJ61" s="115"/>
      <c r="AK61" s="115"/>
      <c r="AL61" s="115"/>
      <c r="AM61" s="44" t="s">
        <v>86</v>
      </c>
      <c r="AN61" s="29" t="s">
        <v>8</v>
      </c>
      <c r="AO61" s="284" t="s">
        <v>0</v>
      </c>
      <c r="AP61" s="284"/>
      <c r="AQ61" s="284"/>
      <c r="AR61" s="285"/>
      <c r="AT61" s="26"/>
      <c r="AU61" s="26"/>
      <c r="AV61" s="26"/>
      <c r="AW61" s="27"/>
      <c r="AX61" s="27"/>
      <c r="AY61" s="27"/>
      <c r="AZ61" s="27"/>
      <c r="BA61" s="27"/>
    </row>
    <row r="62" spans="3:57" ht="25.2" customHeight="1" thickTop="1" x14ac:dyDescent="0.2">
      <c r="C62" s="98" t="s">
        <v>70</v>
      </c>
      <c r="D62" s="129" t="s">
        <v>71</v>
      </c>
      <c r="E62" s="130"/>
      <c r="F62" s="182"/>
      <c r="G62" s="183"/>
      <c r="H62" s="183"/>
      <c r="I62" s="183"/>
      <c r="J62" s="184"/>
      <c r="K62" s="58"/>
      <c r="L62" s="179" t="str">
        <f>IF($L$20 &gt; "",$L$20,"")</f>
        <v/>
      </c>
      <c r="M62" s="118" t="str">
        <f t="shared" ref="M62" si="72">IF($G$3 &gt; "", $G$3, "")</f>
        <v/>
      </c>
      <c r="N62" s="119"/>
      <c r="O62" s="119"/>
      <c r="P62" s="120"/>
      <c r="Q62" s="98" t="s">
        <v>70</v>
      </c>
      <c r="R62" s="100" t="s">
        <v>76</v>
      </c>
      <c r="S62" s="101"/>
      <c r="T62" s="182"/>
      <c r="U62" s="183"/>
      <c r="V62" s="183"/>
      <c r="W62" s="183"/>
      <c r="X62" s="184"/>
      <c r="Y62" s="58"/>
      <c r="Z62" s="179" t="str">
        <f>IF($L$20 &gt; "",$L$20,"")</f>
        <v/>
      </c>
      <c r="AA62" s="118" t="str">
        <f t="shared" ref="AA62" si="73">IF($G$3 &gt; "", $G$3, "")</f>
        <v/>
      </c>
      <c r="AB62" s="119"/>
      <c r="AC62" s="119"/>
      <c r="AD62" s="120"/>
      <c r="AE62" s="98" t="s">
        <v>70</v>
      </c>
      <c r="AF62" s="129" t="s">
        <v>81</v>
      </c>
      <c r="AG62" s="130"/>
      <c r="AH62" s="182"/>
      <c r="AI62" s="183"/>
      <c r="AJ62" s="183"/>
      <c r="AK62" s="183"/>
      <c r="AL62" s="184"/>
      <c r="AM62" s="58"/>
      <c r="AN62" s="279" t="str">
        <f>IF($L$20 &gt; "",$L$20,"")</f>
        <v/>
      </c>
      <c r="AO62" s="281" t="str">
        <f t="shared" ref="AO62" si="74">IF($G$3 &gt; "", $G$3, "")</f>
        <v/>
      </c>
      <c r="AP62" s="282"/>
      <c r="AQ62" s="282"/>
      <c r="AR62" s="283"/>
      <c r="AS62" s="24" t="s">
        <v>94</v>
      </c>
      <c r="AW62" s="27"/>
      <c r="AX62" s="27"/>
      <c r="AY62" s="27"/>
      <c r="AZ62" s="27"/>
      <c r="BA62" s="27"/>
    </row>
    <row r="63" spans="3:57" ht="25.2" customHeight="1" x14ac:dyDescent="0.2">
      <c r="C63" s="98"/>
      <c r="D63" s="79"/>
      <c r="E63" s="80"/>
      <c r="F63" s="103"/>
      <c r="G63" s="104"/>
      <c r="H63" s="104"/>
      <c r="I63" s="104"/>
      <c r="J63" s="105"/>
      <c r="K63" s="60"/>
      <c r="L63" s="135"/>
      <c r="M63" s="90"/>
      <c r="N63" s="91"/>
      <c r="O63" s="91"/>
      <c r="P63" s="121"/>
      <c r="Q63" s="98"/>
      <c r="R63" s="79"/>
      <c r="S63" s="102"/>
      <c r="T63" s="147"/>
      <c r="U63" s="148"/>
      <c r="V63" s="148"/>
      <c r="W63" s="148"/>
      <c r="X63" s="149"/>
      <c r="Y63" s="68"/>
      <c r="Z63" s="173"/>
      <c r="AA63" s="90"/>
      <c r="AB63" s="91"/>
      <c r="AC63" s="91"/>
      <c r="AD63" s="121"/>
      <c r="AE63" s="98"/>
      <c r="AF63" s="79"/>
      <c r="AG63" s="80"/>
      <c r="AH63" s="147"/>
      <c r="AI63" s="148"/>
      <c r="AJ63" s="148"/>
      <c r="AK63" s="148"/>
      <c r="AL63" s="149"/>
      <c r="AM63" s="60"/>
      <c r="AN63" s="280"/>
      <c r="AO63" s="265"/>
      <c r="AP63" s="91"/>
      <c r="AQ63" s="91"/>
      <c r="AR63" s="121"/>
      <c r="AS63" s="24" t="s">
        <v>95</v>
      </c>
    </row>
    <row r="64" spans="3:57" ht="25.2" customHeight="1" x14ac:dyDescent="0.2">
      <c r="C64" s="98"/>
      <c r="D64" s="79" t="s">
        <v>72</v>
      </c>
      <c r="E64" s="80"/>
      <c r="F64" s="111"/>
      <c r="G64" s="112"/>
      <c r="H64" s="112"/>
      <c r="I64" s="112"/>
      <c r="J64" s="113"/>
      <c r="K64" s="50"/>
      <c r="L64" s="173" t="str">
        <f>IF($L$20 &gt; "",$L$20,"")</f>
        <v/>
      </c>
      <c r="M64" s="88" t="str">
        <f t="shared" ref="M64" si="75">IF($G$3 &gt; "", $G$3, "")</f>
        <v/>
      </c>
      <c r="N64" s="89"/>
      <c r="O64" s="89"/>
      <c r="P64" s="122"/>
      <c r="Q64" s="98"/>
      <c r="R64" s="79" t="s">
        <v>77</v>
      </c>
      <c r="S64" s="102"/>
      <c r="T64" s="111"/>
      <c r="U64" s="112"/>
      <c r="V64" s="112"/>
      <c r="W64" s="112"/>
      <c r="X64" s="113"/>
      <c r="Y64" s="50"/>
      <c r="Z64" s="134" t="str">
        <f>IF($L$20 &gt; "",$L$20,"")</f>
        <v/>
      </c>
      <c r="AA64" s="88" t="str">
        <f t="shared" ref="AA64" si="76">IF($G$3 &gt; "", $G$3, "")</f>
        <v/>
      </c>
      <c r="AB64" s="89"/>
      <c r="AC64" s="89"/>
      <c r="AD64" s="122"/>
      <c r="AE64" s="98"/>
      <c r="AF64" s="79" t="s">
        <v>82</v>
      </c>
      <c r="AG64" s="80"/>
      <c r="AH64" s="108"/>
      <c r="AI64" s="109"/>
      <c r="AJ64" s="109"/>
      <c r="AK64" s="109"/>
      <c r="AL64" s="110"/>
      <c r="AM64" s="50"/>
      <c r="AN64" s="262" t="str">
        <f>IF($L$20 &gt; "",$L$20,"")</f>
        <v/>
      </c>
      <c r="AO64" s="264" t="str">
        <f t="shared" ref="AO64" si="77">IF($G$3 &gt; "", $G$3, "")</f>
        <v/>
      </c>
      <c r="AP64" s="89"/>
      <c r="AQ64" s="89"/>
      <c r="AR64" s="122"/>
      <c r="AS64" s="24" t="s">
        <v>96</v>
      </c>
    </row>
    <row r="65" spans="3:45" ht="25.2" customHeight="1" x14ac:dyDescent="0.2">
      <c r="C65" s="98"/>
      <c r="D65" s="79"/>
      <c r="E65" s="80"/>
      <c r="F65" s="147"/>
      <c r="G65" s="148"/>
      <c r="H65" s="148"/>
      <c r="I65" s="148"/>
      <c r="J65" s="149"/>
      <c r="K65" s="60"/>
      <c r="L65" s="135"/>
      <c r="M65" s="90"/>
      <c r="N65" s="91"/>
      <c r="O65" s="91"/>
      <c r="P65" s="121"/>
      <c r="Q65" s="98"/>
      <c r="R65" s="79"/>
      <c r="S65" s="102"/>
      <c r="T65" s="147"/>
      <c r="U65" s="148"/>
      <c r="V65" s="148"/>
      <c r="W65" s="148"/>
      <c r="X65" s="149"/>
      <c r="Y65" s="68"/>
      <c r="Z65" s="135"/>
      <c r="AA65" s="90"/>
      <c r="AB65" s="91"/>
      <c r="AC65" s="91"/>
      <c r="AD65" s="121"/>
      <c r="AE65" s="98"/>
      <c r="AF65" s="79"/>
      <c r="AG65" s="80"/>
      <c r="AH65" s="103"/>
      <c r="AI65" s="104"/>
      <c r="AJ65" s="104"/>
      <c r="AK65" s="104"/>
      <c r="AL65" s="105"/>
      <c r="AM65" s="55"/>
      <c r="AN65" s="263"/>
      <c r="AO65" s="265"/>
      <c r="AP65" s="91"/>
      <c r="AQ65" s="91"/>
      <c r="AR65" s="121"/>
      <c r="AS65" s="24" t="s">
        <v>97</v>
      </c>
    </row>
    <row r="66" spans="3:45" ht="25.2" customHeight="1" x14ac:dyDescent="0.2">
      <c r="C66" s="98"/>
      <c r="D66" s="79" t="s">
        <v>73</v>
      </c>
      <c r="E66" s="80"/>
      <c r="F66" s="108"/>
      <c r="G66" s="109"/>
      <c r="H66" s="109"/>
      <c r="I66" s="109"/>
      <c r="J66" s="110"/>
      <c r="K66" s="50"/>
      <c r="L66" s="180" t="str">
        <f t="shared" ref="L66" si="78">IF($L$20 &gt; "",$L$20,"")</f>
        <v/>
      </c>
      <c r="M66" s="88" t="str">
        <f t="shared" ref="M66" si="79">IF($G$3 &gt; "", $G$3, "")</f>
        <v/>
      </c>
      <c r="N66" s="89"/>
      <c r="O66" s="89"/>
      <c r="P66" s="122"/>
      <c r="Q66" s="98"/>
      <c r="R66" s="79" t="s">
        <v>78</v>
      </c>
      <c r="S66" s="102"/>
      <c r="T66" s="111"/>
      <c r="U66" s="112"/>
      <c r="V66" s="112"/>
      <c r="W66" s="112"/>
      <c r="X66" s="113"/>
      <c r="Y66" s="50"/>
      <c r="Z66" s="180" t="str">
        <f t="shared" ref="Z66" si="80">IF($L$20 &gt; "",$L$20,"")</f>
        <v/>
      </c>
      <c r="AA66" s="88" t="str">
        <f t="shared" ref="AA66" si="81">IF($G$3 &gt; "", $G$3, "")</f>
        <v/>
      </c>
      <c r="AB66" s="89"/>
      <c r="AC66" s="89"/>
      <c r="AD66" s="122"/>
      <c r="AE66" s="98"/>
      <c r="AF66" s="79" t="s">
        <v>83</v>
      </c>
      <c r="AG66" s="80"/>
      <c r="AH66" s="111"/>
      <c r="AI66" s="112"/>
      <c r="AJ66" s="112"/>
      <c r="AK66" s="112"/>
      <c r="AL66" s="113"/>
      <c r="AM66" s="59"/>
      <c r="AN66" s="268" t="str">
        <f t="shared" ref="AN66" si="82">IF($L$20 &gt; "",$L$20,"")</f>
        <v/>
      </c>
      <c r="AO66" s="264" t="str">
        <f t="shared" ref="AO66" si="83">IF($G$3 &gt; "", $G$3, "")</f>
        <v/>
      </c>
      <c r="AP66" s="89"/>
      <c r="AQ66" s="89"/>
      <c r="AR66" s="122"/>
    </row>
    <row r="67" spans="3:45" ht="25.2" customHeight="1" x14ac:dyDescent="0.2">
      <c r="C67" s="98"/>
      <c r="D67" s="79"/>
      <c r="E67" s="80"/>
      <c r="F67" s="147"/>
      <c r="G67" s="148"/>
      <c r="H67" s="148"/>
      <c r="I67" s="148"/>
      <c r="J67" s="149"/>
      <c r="K67" s="60"/>
      <c r="L67" s="181"/>
      <c r="M67" s="90"/>
      <c r="N67" s="91"/>
      <c r="O67" s="91"/>
      <c r="P67" s="121"/>
      <c r="Q67" s="98"/>
      <c r="R67" s="79"/>
      <c r="S67" s="102"/>
      <c r="T67" s="147"/>
      <c r="U67" s="148"/>
      <c r="V67" s="148"/>
      <c r="W67" s="148"/>
      <c r="X67" s="149"/>
      <c r="Y67" s="68"/>
      <c r="Z67" s="181"/>
      <c r="AA67" s="90"/>
      <c r="AB67" s="91"/>
      <c r="AC67" s="91"/>
      <c r="AD67" s="121"/>
      <c r="AE67" s="98"/>
      <c r="AF67" s="79"/>
      <c r="AG67" s="80"/>
      <c r="AH67" s="147"/>
      <c r="AI67" s="148"/>
      <c r="AJ67" s="148"/>
      <c r="AK67" s="148"/>
      <c r="AL67" s="149"/>
      <c r="AM67" s="60"/>
      <c r="AN67" s="269"/>
      <c r="AO67" s="265"/>
      <c r="AP67" s="91"/>
      <c r="AQ67" s="91"/>
      <c r="AR67" s="121"/>
    </row>
    <row r="68" spans="3:45" ht="25.2" customHeight="1" x14ac:dyDescent="0.2">
      <c r="C68" s="98"/>
      <c r="D68" s="79" t="s">
        <v>74</v>
      </c>
      <c r="E68" s="80"/>
      <c r="F68" s="108"/>
      <c r="G68" s="109"/>
      <c r="H68" s="109"/>
      <c r="I68" s="109"/>
      <c r="J68" s="110"/>
      <c r="K68" s="50"/>
      <c r="L68" s="180" t="str">
        <f t="shared" ref="L68" si="84">IF($L$20 &gt; "",$L$20,"")</f>
        <v/>
      </c>
      <c r="M68" s="88" t="str">
        <f t="shared" ref="M68" si="85">IF($G$3 &gt; "", $G$3, "")</f>
        <v/>
      </c>
      <c r="N68" s="89"/>
      <c r="O68" s="89"/>
      <c r="P68" s="122"/>
      <c r="Q68" s="98"/>
      <c r="R68" s="79" t="s">
        <v>79</v>
      </c>
      <c r="S68" s="102"/>
      <c r="T68" s="111"/>
      <c r="U68" s="112"/>
      <c r="V68" s="112"/>
      <c r="W68" s="112"/>
      <c r="X68" s="113"/>
      <c r="Y68" s="50"/>
      <c r="Z68" s="180" t="str">
        <f t="shared" ref="Z68" si="86">IF($L$20 &gt; "",$L$20,"")</f>
        <v/>
      </c>
      <c r="AA68" s="88" t="str">
        <f t="shared" ref="AA68" si="87">IF($G$3 &gt; "", $G$3, "")</f>
        <v/>
      </c>
      <c r="AB68" s="89"/>
      <c r="AC68" s="89"/>
      <c r="AD68" s="122"/>
      <c r="AE68" s="98"/>
      <c r="AF68" s="79" t="s">
        <v>84</v>
      </c>
      <c r="AG68" s="80"/>
      <c r="AH68" s="108"/>
      <c r="AI68" s="109"/>
      <c r="AJ68" s="109"/>
      <c r="AK68" s="109"/>
      <c r="AL68" s="110"/>
      <c r="AM68" s="50"/>
      <c r="AN68" s="268" t="str">
        <f t="shared" ref="AN68" si="88">IF($L$20 &gt; "",$L$20,"")</f>
        <v/>
      </c>
      <c r="AO68" s="264" t="str">
        <f t="shared" ref="AO68" si="89">IF($G$3 &gt; "", $G$3, "")</f>
        <v/>
      </c>
      <c r="AP68" s="89"/>
      <c r="AQ68" s="89"/>
      <c r="AR68" s="122"/>
    </row>
    <row r="69" spans="3:45" ht="25.2" customHeight="1" x14ac:dyDescent="0.2">
      <c r="C69" s="98"/>
      <c r="D69" s="79"/>
      <c r="E69" s="80"/>
      <c r="F69" s="147"/>
      <c r="G69" s="148"/>
      <c r="H69" s="148"/>
      <c r="I69" s="148"/>
      <c r="J69" s="149"/>
      <c r="K69" s="60"/>
      <c r="L69" s="181"/>
      <c r="M69" s="90"/>
      <c r="N69" s="91"/>
      <c r="O69" s="91"/>
      <c r="P69" s="121"/>
      <c r="Q69" s="98"/>
      <c r="R69" s="79"/>
      <c r="S69" s="102"/>
      <c r="T69" s="147"/>
      <c r="U69" s="148"/>
      <c r="V69" s="148"/>
      <c r="W69" s="148"/>
      <c r="X69" s="149"/>
      <c r="Y69" s="68"/>
      <c r="Z69" s="181"/>
      <c r="AA69" s="274"/>
      <c r="AB69" s="272"/>
      <c r="AC69" s="272"/>
      <c r="AD69" s="273"/>
      <c r="AE69" s="98"/>
      <c r="AF69" s="79"/>
      <c r="AG69" s="80"/>
      <c r="AH69" s="103"/>
      <c r="AI69" s="104"/>
      <c r="AJ69" s="104"/>
      <c r="AK69" s="104"/>
      <c r="AL69" s="105"/>
      <c r="AM69" s="55"/>
      <c r="AN69" s="270"/>
      <c r="AO69" s="271"/>
      <c r="AP69" s="272"/>
      <c r="AQ69" s="272"/>
      <c r="AR69" s="273"/>
    </row>
    <row r="70" spans="3:45" ht="25.2" customHeight="1" x14ac:dyDescent="0.2">
      <c r="C70" s="98"/>
      <c r="D70" s="79" t="s">
        <v>75</v>
      </c>
      <c r="E70" s="80"/>
      <c r="F70" s="108"/>
      <c r="G70" s="109"/>
      <c r="H70" s="109"/>
      <c r="I70" s="109"/>
      <c r="J70" s="110"/>
      <c r="K70" s="50"/>
      <c r="L70" s="180" t="str">
        <f t="shared" ref="L70" si="90">IF($L$20 &gt; "",$L$20,"")</f>
        <v/>
      </c>
      <c r="M70" s="88" t="str">
        <f t="shared" ref="M70" si="91">IF($G$3 &gt; "", $G$3, "")</f>
        <v/>
      </c>
      <c r="N70" s="89"/>
      <c r="O70" s="89"/>
      <c r="P70" s="122"/>
      <c r="Q70" s="98"/>
      <c r="R70" s="79" t="s">
        <v>80</v>
      </c>
      <c r="S70" s="102"/>
      <c r="T70" s="111"/>
      <c r="U70" s="112"/>
      <c r="V70" s="112"/>
      <c r="W70" s="112"/>
      <c r="X70" s="113"/>
      <c r="Y70" s="50"/>
      <c r="Z70" s="180" t="str">
        <f t="shared" ref="Z70" si="92">IF($L$20 &gt; "",$L$20,"")</f>
        <v/>
      </c>
      <c r="AA70" s="88" t="str">
        <f t="shared" ref="AA70" si="93">IF($G$3 &gt; "", $G$3, "")</f>
        <v/>
      </c>
      <c r="AB70" s="89"/>
      <c r="AC70" s="89"/>
      <c r="AD70" s="122"/>
      <c r="AE70" s="98"/>
      <c r="AF70" s="79" t="s">
        <v>85</v>
      </c>
      <c r="AG70" s="80"/>
      <c r="AH70" s="111"/>
      <c r="AI70" s="112"/>
      <c r="AJ70" s="112"/>
      <c r="AK70" s="112"/>
      <c r="AL70" s="113"/>
      <c r="AM70" s="59"/>
      <c r="AN70" s="268" t="str">
        <f t="shared" ref="AN70" si="94">IF($L$20 &gt; "",$L$20,"")</f>
        <v/>
      </c>
      <c r="AO70" s="264" t="str">
        <f t="shared" ref="AO70" si="95">IF($G$3 &gt; "", $G$3, "")</f>
        <v/>
      </c>
      <c r="AP70" s="89"/>
      <c r="AQ70" s="89"/>
      <c r="AR70" s="122"/>
    </row>
    <row r="71" spans="3:45" ht="25.2" customHeight="1" thickBot="1" x14ac:dyDescent="0.25">
      <c r="C71" s="99"/>
      <c r="D71" s="106"/>
      <c r="E71" s="107"/>
      <c r="F71" s="85"/>
      <c r="G71" s="86"/>
      <c r="H71" s="86"/>
      <c r="I71" s="86"/>
      <c r="J71" s="87"/>
      <c r="K71" s="61"/>
      <c r="L71" s="199"/>
      <c r="M71" s="131"/>
      <c r="N71" s="132"/>
      <c r="O71" s="132"/>
      <c r="P71" s="133"/>
      <c r="Q71" s="99"/>
      <c r="R71" s="106"/>
      <c r="S71" s="192"/>
      <c r="T71" s="85"/>
      <c r="U71" s="86"/>
      <c r="V71" s="86"/>
      <c r="W71" s="86"/>
      <c r="X71" s="87"/>
      <c r="Y71" s="61"/>
      <c r="Z71" s="199"/>
      <c r="AA71" s="131"/>
      <c r="AB71" s="132"/>
      <c r="AC71" s="132"/>
      <c r="AD71" s="133"/>
      <c r="AE71" s="99"/>
      <c r="AF71" s="106"/>
      <c r="AG71" s="107"/>
      <c r="AH71" s="85"/>
      <c r="AI71" s="86"/>
      <c r="AJ71" s="86"/>
      <c r="AK71" s="86"/>
      <c r="AL71" s="87"/>
      <c r="AM71" s="66"/>
      <c r="AN71" s="275"/>
      <c r="AO71" s="276"/>
      <c r="AP71" s="132"/>
      <c r="AQ71" s="132"/>
      <c r="AR71" s="133"/>
    </row>
  </sheetData>
  <mergeCells count="431">
    <mergeCell ref="T67:X67"/>
    <mergeCell ref="AH62:AL62"/>
    <mergeCell ref="AH63:AL63"/>
    <mergeCell ref="AH64:AL64"/>
    <mergeCell ref="AH65:AL65"/>
    <mergeCell ref="L62:L63"/>
    <mergeCell ref="M62:P63"/>
    <mergeCell ref="Q62:Q71"/>
    <mergeCell ref="R62:S63"/>
    <mergeCell ref="Z62:Z63"/>
    <mergeCell ref="R70:S71"/>
    <mergeCell ref="Y4:AK5"/>
    <mergeCell ref="AS3:BE3"/>
    <mergeCell ref="AH71:AL71"/>
    <mergeCell ref="T35:X35"/>
    <mergeCell ref="T36:X36"/>
    <mergeCell ref="T39:X39"/>
    <mergeCell ref="T40:X40"/>
    <mergeCell ref="T41:X41"/>
    <mergeCell ref="T42:X42"/>
    <mergeCell ref="T33:X33"/>
    <mergeCell ref="T34:X34"/>
    <mergeCell ref="T49:X49"/>
    <mergeCell ref="T50:X50"/>
    <mergeCell ref="T51:X51"/>
    <mergeCell ref="T52:X52"/>
    <mergeCell ref="T55:X55"/>
    <mergeCell ref="T56:X56"/>
    <mergeCell ref="T57:X57"/>
    <mergeCell ref="T66:X66"/>
    <mergeCell ref="AF70:AG71"/>
    <mergeCell ref="T71:X71"/>
    <mergeCell ref="Z70:Z71"/>
    <mergeCell ref="AA57:AD58"/>
    <mergeCell ref="W12:Y12"/>
    <mergeCell ref="AH10:AJ10"/>
    <mergeCell ref="AH11:AJ11"/>
    <mergeCell ref="AH12:AJ12"/>
    <mergeCell ref="AA62:AD63"/>
    <mergeCell ref="AE62:AE71"/>
    <mergeCell ref="AF62:AG63"/>
    <mergeCell ref="AH70:AL70"/>
    <mergeCell ref="AE19:AG19"/>
    <mergeCell ref="R64:S65"/>
    <mergeCell ref="Z64:Z65"/>
    <mergeCell ref="AH61:AL61"/>
    <mergeCell ref="AE60:AR60"/>
    <mergeCell ref="Q61:S61"/>
    <mergeCell ref="AA61:AD61"/>
    <mergeCell ref="AN70:AN71"/>
    <mergeCell ref="AO70:AR71"/>
    <mergeCell ref="AM14:AQ14"/>
    <mergeCell ref="AH66:AL66"/>
    <mergeCell ref="AN62:AN63"/>
    <mergeCell ref="AO62:AR63"/>
    <mergeCell ref="AE61:AG61"/>
    <mergeCell ref="AO61:AR61"/>
    <mergeCell ref="AA66:AD67"/>
    <mergeCell ref="AF66:AG67"/>
    <mergeCell ref="AN66:AN67"/>
    <mergeCell ref="AO66:AR67"/>
    <mergeCell ref="AN68:AN69"/>
    <mergeCell ref="AO68:AR69"/>
    <mergeCell ref="AA68:AD69"/>
    <mergeCell ref="AF68:AG69"/>
    <mergeCell ref="AH67:AL67"/>
    <mergeCell ref="AH68:AL68"/>
    <mergeCell ref="AH69:AL69"/>
    <mergeCell ref="AN64:AN65"/>
    <mergeCell ref="AO64:AR65"/>
    <mergeCell ref="AA64:AD65"/>
    <mergeCell ref="AF64:AG65"/>
    <mergeCell ref="M19:P19"/>
    <mergeCell ref="F19:K19"/>
    <mergeCell ref="AA20:AD21"/>
    <mergeCell ref="AH19:AM19"/>
    <mergeCell ref="L22:L23"/>
    <mergeCell ref="L24:L25"/>
    <mergeCell ref="L26:L27"/>
    <mergeCell ref="Z20:Z21"/>
    <mergeCell ref="Z22:Z23"/>
    <mergeCell ref="M20:P21"/>
    <mergeCell ref="M22:P23"/>
    <mergeCell ref="F27:K27"/>
    <mergeCell ref="R20:S21"/>
    <mergeCell ref="R22:S23"/>
    <mergeCell ref="R24:S25"/>
    <mergeCell ref="T27:Y27"/>
    <mergeCell ref="M24:P25"/>
    <mergeCell ref="M26:P27"/>
    <mergeCell ref="Z24:Z25"/>
    <mergeCell ref="AH27:AM27"/>
    <mergeCell ref="F61:J61"/>
    <mergeCell ref="T61:X61"/>
    <mergeCell ref="C60:P60"/>
    <mergeCell ref="Q60:AD60"/>
    <mergeCell ref="C61:E61"/>
    <mergeCell ref="M61:P61"/>
    <mergeCell ref="C62:C71"/>
    <mergeCell ref="D62:E63"/>
    <mergeCell ref="F20:K20"/>
    <mergeCell ref="AA22:AD23"/>
    <mergeCell ref="AA24:AD25"/>
    <mergeCell ref="AA26:AD27"/>
    <mergeCell ref="D37:E38"/>
    <mergeCell ref="T70:X70"/>
    <mergeCell ref="T65:X65"/>
    <mergeCell ref="T68:X68"/>
    <mergeCell ref="T58:X58"/>
    <mergeCell ref="T62:X62"/>
    <mergeCell ref="T63:X63"/>
    <mergeCell ref="AA70:AD71"/>
    <mergeCell ref="F62:J62"/>
    <mergeCell ref="F63:J63"/>
    <mergeCell ref="F64:J64"/>
    <mergeCell ref="F65:J65"/>
    <mergeCell ref="Z57:Z58"/>
    <mergeCell ref="R55:S56"/>
    <mergeCell ref="R57:S58"/>
    <mergeCell ref="F50:J50"/>
    <mergeCell ref="F51:J51"/>
    <mergeCell ref="F52:J52"/>
    <mergeCell ref="F55:J55"/>
    <mergeCell ref="M53:P54"/>
    <mergeCell ref="Z53:Z54"/>
    <mergeCell ref="Q49:Q58"/>
    <mergeCell ref="R49:S50"/>
    <mergeCell ref="R51:S52"/>
    <mergeCell ref="T53:X53"/>
    <mergeCell ref="T54:X54"/>
    <mergeCell ref="M57:P58"/>
    <mergeCell ref="F57:J57"/>
    <mergeCell ref="F58:J58"/>
    <mergeCell ref="D64:E65"/>
    <mergeCell ref="D66:E67"/>
    <mergeCell ref="L66:L67"/>
    <mergeCell ref="M66:P67"/>
    <mergeCell ref="R66:S67"/>
    <mergeCell ref="Z66:Z67"/>
    <mergeCell ref="D70:E71"/>
    <mergeCell ref="L70:L71"/>
    <mergeCell ref="M70:P71"/>
    <mergeCell ref="D68:E69"/>
    <mergeCell ref="L68:L69"/>
    <mergeCell ref="M68:P69"/>
    <mergeCell ref="R68:S69"/>
    <mergeCell ref="F70:J70"/>
    <mergeCell ref="F71:J71"/>
    <mergeCell ref="F68:J68"/>
    <mergeCell ref="F69:J69"/>
    <mergeCell ref="Z68:Z69"/>
    <mergeCell ref="T69:X69"/>
    <mergeCell ref="F66:J66"/>
    <mergeCell ref="F67:J67"/>
    <mergeCell ref="L64:L65"/>
    <mergeCell ref="M64:P65"/>
    <mergeCell ref="T64:X64"/>
    <mergeCell ref="AB14:AL14"/>
    <mergeCell ref="C14:G14"/>
    <mergeCell ref="H14:I14"/>
    <mergeCell ref="J14:AA14"/>
    <mergeCell ref="O4:Q5"/>
    <mergeCell ref="F26:K26"/>
    <mergeCell ref="F24:K24"/>
    <mergeCell ref="F23:K23"/>
    <mergeCell ref="T23:Y23"/>
    <mergeCell ref="F22:K22"/>
    <mergeCell ref="T22:Y22"/>
    <mergeCell ref="AH22:AM22"/>
    <mergeCell ref="AH24:AM24"/>
    <mergeCell ref="R5:T5"/>
    <mergeCell ref="V5:X5"/>
    <mergeCell ref="R4:X4"/>
    <mergeCell ref="C4:F5"/>
    <mergeCell ref="K9:U9"/>
    <mergeCell ref="N10:O10"/>
    <mergeCell ref="AF10:AG10"/>
    <mergeCell ref="AF11:AG11"/>
    <mergeCell ref="G4:N5"/>
    <mergeCell ref="K10:M10"/>
    <mergeCell ref="K11:M11"/>
    <mergeCell ref="AO20:AR21"/>
    <mergeCell ref="AO22:AR23"/>
    <mergeCell ref="AO24:AR25"/>
    <mergeCell ref="AO26:AR27"/>
    <mergeCell ref="AE18:AR18"/>
    <mergeCell ref="C1:I1"/>
    <mergeCell ref="C3:F3"/>
    <mergeCell ref="U3:Y3"/>
    <mergeCell ref="W10:Y10"/>
    <mergeCell ref="W11:Y11"/>
    <mergeCell ref="AP3:AR3"/>
    <mergeCell ref="AL3:AO3"/>
    <mergeCell ref="G3:T3"/>
    <mergeCell ref="AI3:AK3"/>
    <mergeCell ref="Z3:AH3"/>
    <mergeCell ref="N11:O11"/>
    <mergeCell ref="J1:AL1"/>
    <mergeCell ref="AM1:AR2"/>
    <mergeCell ref="K8:V8"/>
    <mergeCell ref="P10:U10"/>
    <mergeCell ref="P11:U11"/>
    <mergeCell ref="AM10:AQ10"/>
    <mergeCell ref="AM11:AQ11"/>
    <mergeCell ref="C10:J10"/>
    <mergeCell ref="AF9:AG9"/>
    <mergeCell ref="C11:J11"/>
    <mergeCell ref="AH8:AR8"/>
    <mergeCell ref="W8:AG8"/>
    <mergeCell ref="AO53:AR54"/>
    <mergeCell ref="Q19:S19"/>
    <mergeCell ref="T20:Y20"/>
    <mergeCell ref="L20:L21"/>
    <mergeCell ref="AH20:AM20"/>
    <mergeCell ref="F21:K21"/>
    <mergeCell ref="T21:Y21"/>
    <mergeCell ref="AH21:AM21"/>
    <mergeCell ref="AO19:AR19"/>
    <mergeCell ref="T19:Y19"/>
    <mergeCell ref="AA19:AD19"/>
    <mergeCell ref="F48:J48"/>
    <mergeCell ref="T48:X48"/>
    <mergeCell ref="AH48:AL48"/>
    <mergeCell ref="L49:L50"/>
    <mergeCell ref="M49:P50"/>
    <mergeCell ref="Z49:Z50"/>
    <mergeCell ref="AO49:AR50"/>
    <mergeCell ref="AE32:AG32"/>
    <mergeCell ref="AO32:AR32"/>
    <mergeCell ref="AH57:AL57"/>
    <mergeCell ref="AH58:AL58"/>
    <mergeCell ref="AO51:AR52"/>
    <mergeCell ref="AN57:AN58"/>
    <mergeCell ref="AO57:AR58"/>
    <mergeCell ref="AN55:AN56"/>
    <mergeCell ref="AH49:AL49"/>
    <mergeCell ref="AH50:AL50"/>
    <mergeCell ref="AH51:AL51"/>
    <mergeCell ref="AH52:AL52"/>
    <mergeCell ref="AH53:AL53"/>
    <mergeCell ref="AH54:AL54"/>
    <mergeCell ref="AA41:AD42"/>
    <mergeCell ref="AH33:AL33"/>
    <mergeCell ref="AH34:AL34"/>
    <mergeCell ref="AH35:AL35"/>
    <mergeCell ref="AH36:AL36"/>
    <mergeCell ref="AH37:AL37"/>
    <mergeCell ref="AA32:AD32"/>
    <mergeCell ref="AF33:AG34"/>
    <mergeCell ref="AF35:AG36"/>
    <mergeCell ref="AF37:AG38"/>
    <mergeCell ref="AH32:AL32"/>
    <mergeCell ref="AE49:AE58"/>
    <mergeCell ref="AF49:AG50"/>
    <mergeCell ref="AF51:AG52"/>
    <mergeCell ref="AF53:AG54"/>
    <mergeCell ref="AF55:AG56"/>
    <mergeCell ref="AF57:AG58"/>
    <mergeCell ref="AO55:AR56"/>
    <mergeCell ref="AN53:AN54"/>
    <mergeCell ref="AN20:AN21"/>
    <mergeCell ref="AN22:AN23"/>
    <mergeCell ref="AN24:AN25"/>
    <mergeCell ref="AN26:AN27"/>
    <mergeCell ref="AN28:AN29"/>
    <mergeCell ref="AE20:AE29"/>
    <mergeCell ref="AF20:AG21"/>
    <mergeCell ref="AF22:AG23"/>
    <mergeCell ref="AH28:AM28"/>
    <mergeCell ref="AH25:AM25"/>
    <mergeCell ref="AH23:AM23"/>
    <mergeCell ref="AF24:AG25"/>
    <mergeCell ref="AF26:AG27"/>
    <mergeCell ref="AH26:AM26"/>
    <mergeCell ref="AH29:AM29"/>
    <mergeCell ref="AF28:AG29"/>
    <mergeCell ref="Z41:Z42"/>
    <mergeCell ref="AN39:AN40"/>
    <mergeCell ref="AN41:AN42"/>
    <mergeCell ref="Z33:Z34"/>
    <mergeCell ref="R26:S27"/>
    <mergeCell ref="AF39:AG40"/>
    <mergeCell ref="AF41:AG42"/>
    <mergeCell ref="T32:X32"/>
    <mergeCell ref="Q32:S32"/>
    <mergeCell ref="R35:S36"/>
    <mergeCell ref="R37:S38"/>
    <mergeCell ref="R39:S40"/>
    <mergeCell ref="R41:S42"/>
    <mergeCell ref="Q31:AD31"/>
    <mergeCell ref="AE31:AR31"/>
    <mergeCell ref="AO28:AR29"/>
    <mergeCell ref="AA28:AD29"/>
    <mergeCell ref="Z28:Z29"/>
    <mergeCell ref="Z26:Z27"/>
    <mergeCell ref="Z39:Z40"/>
    <mergeCell ref="T38:X38"/>
    <mergeCell ref="R28:S29"/>
    <mergeCell ref="Q20:Q29"/>
    <mergeCell ref="T29:Y29"/>
    <mergeCell ref="F33:J33"/>
    <mergeCell ref="F34:J34"/>
    <mergeCell ref="F37:J37"/>
    <mergeCell ref="F38:J38"/>
    <mergeCell ref="F39:J39"/>
    <mergeCell ref="F36:J36"/>
    <mergeCell ref="P12:U12"/>
    <mergeCell ref="C18:P18"/>
    <mergeCell ref="Q18:AD18"/>
    <mergeCell ref="M28:P29"/>
    <mergeCell ref="T26:Y26"/>
    <mergeCell ref="C19:E19"/>
    <mergeCell ref="M33:P34"/>
    <mergeCell ref="T24:Y24"/>
    <mergeCell ref="T25:Y25"/>
    <mergeCell ref="F32:J32"/>
    <mergeCell ref="T28:Y28"/>
    <mergeCell ref="F29:K29"/>
    <mergeCell ref="F28:K28"/>
    <mergeCell ref="L28:L29"/>
    <mergeCell ref="C31:P31"/>
    <mergeCell ref="C32:E32"/>
    <mergeCell ref="M32:P32"/>
    <mergeCell ref="L37:L38"/>
    <mergeCell ref="D49:E50"/>
    <mergeCell ref="D51:E52"/>
    <mergeCell ref="D53:E54"/>
    <mergeCell ref="L55:L56"/>
    <mergeCell ref="M55:P56"/>
    <mergeCell ref="F41:J41"/>
    <mergeCell ref="F42:J42"/>
    <mergeCell ref="M48:P48"/>
    <mergeCell ref="M41:P42"/>
    <mergeCell ref="F56:J56"/>
    <mergeCell ref="F49:J49"/>
    <mergeCell ref="AA53:AD54"/>
    <mergeCell ref="L51:L52"/>
    <mergeCell ref="M51:P52"/>
    <mergeCell ref="Z51:Z52"/>
    <mergeCell ref="AA51:AD52"/>
    <mergeCell ref="AN51:AN52"/>
    <mergeCell ref="C48:E48"/>
    <mergeCell ref="Q48:S48"/>
    <mergeCell ref="AE48:AG48"/>
    <mergeCell ref="R53:S54"/>
    <mergeCell ref="L53:L54"/>
    <mergeCell ref="F53:J53"/>
    <mergeCell ref="F54:J54"/>
    <mergeCell ref="C49:C58"/>
    <mergeCell ref="AH55:AL55"/>
    <mergeCell ref="AH56:AL56"/>
    <mergeCell ref="AN49:AN50"/>
    <mergeCell ref="AA48:AD48"/>
    <mergeCell ref="AA49:AD50"/>
    <mergeCell ref="Z55:Z56"/>
    <mergeCell ref="AA55:AD56"/>
    <mergeCell ref="D55:E56"/>
    <mergeCell ref="D57:E58"/>
    <mergeCell ref="L57:L58"/>
    <mergeCell ref="C8:J9"/>
    <mergeCell ref="AM12:AQ12"/>
    <mergeCell ref="AH9:AQ9"/>
    <mergeCell ref="K12:M12"/>
    <mergeCell ref="F25:K25"/>
    <mergeCell ref="AL4:AR4"/>
    <mergeCell ref="AL5:AR5"/>
    <mergeCell ref="AN6:AR6"/>
    <mergeCell ref="J6:AC6"/>
    <mergeCell ref="AD6:AM6"/>
    <mergeCell ref="C6:I6"/>
    <mergeCell ref="AF12:AG12"/>
    <mergeCell ref="W9:AE9"/>
    <mergeCell ref="AK10:AL10"/>
    <mergeCell ref="AK11:AL11"/>
    <mergeCell ref="AK12:AL12"/>
    <mergeCell ref="Z10:AA10"/>
    <mergeCell ref="Z11:AA11"/>
    <mergeCell ref="Z12:AA12"/>
    <mergeCell ref="AB10:AE10"/>
    <mergeCell ref="AB11:AE11"/>
    <mergeCell ref="AB12:AE12"/>
    <mergeCell ref="N12:O12"/>
    <mergeCell ref="C20:C29"/>
    <mergeCell ref="AO48:AR48"/>
    <mergeCell ref="L41:L42"/>
    <mergeCell ref="AA33:AD34"/>
    <mergeCell ref="AA35:AD36"/>
    <mergeCell ref="AA37:AD38"/>
    <mergeCell ref="AA39:AD40"/>
    <mergeCell ref="AO33:AR34"/>
    <mergeCell ref="C12:J12"/>
    <mergeCell ref="AO35:AR36"/>
    <mergeCell ref="AO37:AR38"/>
    <mergeCell ref="AN33:AN34"/>
    <mergeCell ref="AN35:AN36"/>
    <mergeCell ref="AN37:AN38"/>
    <mergeCell ref="AE33:AE42"/>
    <mergeCell ref="C33:C42"/>
    <mergeCell ref="D33:E34"/>
    <mergeCell ref="D35:E36"/>
    <mergeCell ref="AO39:AR40"/>
    <mergeCell ref="AO41:AR42"/>
    <mergeCell ref="Z35:Z36"/>
    <mergeCell ref="Z37:Z38"/>
    <mergeCell ref="AH40:AL40"/>
    <mergeCell ref="AH41:AL41"/>
    <mergeCell ref="D20:E21"/>
    <mergeCell ref="V16:AR16"/>
    <mergeCell ref="D39:E40"/>
    <mergeCell ref="AE47:AR47"/>
    <mergeCell ref="C47:P47"/>
    <mergeCell ref="Q47:AD47"/>
    <mergeCell ref="AH42:AL42"/>
    <mergeCell ref="M35:P36"/>
    <mergeCell ref="L33:L34"/>
    <mergeCell ref="L35:L36"/>
    <mergeCell ref="L39:L40"/>
    <mergeCell ref="M37:P38"/>
    <mergeCell ref="M39:P40"/>
    <mergeCell ref="Q33:Q42"/>
    <mergeCell ref="R33:S34"/>
    <mergeCell ref="F40:J40"/>
    <mergeCell ref="D41:E42"/>
    <mergeCell ref="F35:J35"/>
    <mergeCell ref="AH38:AL38"/>
    <mergeCell ref="AH39:AL39"/>
    <mergeCell ref="T37:X37"/>
    <mergeCell ref="D22:E23"/>
    <mergeCell ref="D24:E25"/>
    <mergeCell ref="D26:E27"/>
    <mergeCell ref="D28:E29"/>
  </mergeCells>
  <phoneticPr fontId="1"/>
  <dataValidations count="2">
    <dataValidation type="list" allowBlank="1" showInputMessage="1" showErrorMessage="1" sqref="Z3" xr:uid="{00000000-0002-0000-0000-000000000000}">
      <formula1>"横浜,川崎,相模原,横須賀,鎌倉,逗子,三浦,藤沢,茅ヶ崎,平塚,小田原,厚木,秦野,伊勢原,大和,座間,海老名,綾瀬,中郡,寒川,中体連,高体連,レディース,県外,未所属"</formula1>
    </dataValidation>
    <dataValidation imeMode="halfAlpha" allowBlank="1" showInputMessage="1" showErrorMessage="1" sqref="R5:T5 V5:X5 AP3:AR3 K33:K45 Y33:Y45 AM33:AM45 K49:K58 Y49:Y58 AM49:AM58 K62:K71 Y62:Y71 AM62:AM71" xr:uid="{00000000-0002-0000-0000-000001000000}"/>
  </dataValidations>
  <pageMargins left="0.35433070866141736" right="0.11811023622047245" top="0.31496062992125984" bottom="0.15748031496062992" header="0" footer="0"/>
  <pageSetup paperSize="9" scale="95" orientation="portrait" horizontalDpi="4294967293" r:id="rId1"/>
  <rowBreaks count="1" manualBreakCount="1">
    <brk id="43" min="2" max="4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C40165DB92B74BA54332E6404BABE4" ma:contentTypeVersion="5" ma:contentTypeDescription="新しいドキュメントを作成します。" ma:contentTypeScope="" ma:versionID="0d11daab003540f64c600f04be45453b">
  <xsd:schema xmlns:xsd="http://www.w3.org/2001/XMLSchema" xmlns:xs="http://www.w3.org/2001/XMLSchema" xmlns:p="http://schemas.microsoft.com/office/2006/metadata/properties" xmlns:ns3="c3a7f9a4-7e6a-4e58-a5f6-1b47aa11f326" xmlns:ns4="2c5e1d77-5d4c-4c3e-bb4e-f270ac03eb3b" targetNamespace="http://schemas.microsoft.com/office/2006/metadata/properties" ma:root="true" ma:fieldsID="40cbf76e454c50c9692a0c84686a7574" ns3:_="" ns4:_="">
    <xsd:import namespace="c3a7f9a4-7e6a-4e58-a5f6-1b47aa11f326"/>
    <xsd:import namespace="2c5e1d77-5d4c-4c3e-bb4e-f270ac03eb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7f9a4-7e6a-4e58-a5f6-1b47aa11f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e1d77-5d4c-4c3e-bb4e-f270ac03eb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98FFBB-637E-4C6D-BA39-DE471E524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5F5416-A09A-4DAE-AEBA-F3E75798B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7f9a4-7e6a-4e58-a5f6-1b47aa11f326"/>
    <ds:schemaRef ds:uri="2c5e1d77-5d4c-4c3e-bb4e-f270ac03e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EE46A-3DCB-4952-8B19-FA8D8FC29F68}">
  <ds:schemaRefs>
    <ds:schemaRef ds:uri="http://schemas.microsoft.com/office/2006/documentManagement/types"/>
    <ds:schemaRef ds:uri="2c5e1d77-5d4c-4c3e-bb4e-f270ac03eb3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3a7f9a4-7e6a-4e58-a5f6-1b47aa11f32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良造</dc:creator>
  <cp:lastModifiedBy>mutou9859@gmail.com</cp:lastModifiedBy>
  <cp:lastPrinted>2024-09-01T23:49:21Z</cp:lastPrinted>
  <dcterms:created xsi:type="dcterms:W3CDTF">2018-08-09T04:30:39Z</dcterms:created>
  <dcterms:modified xsi:type="dcterms:W3CDTF">2024-09-01T23:51:01Z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0x01010080C40165DB92B74BA54332E6404BABE4</vt:lpwstr>
  </property>
</Properties>
</file>